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tecnostruttura regioni\"/>
    </mc:Choice>
  </mc:AlternateContent>
  <bookViews>
    <workbookView xWindow="480" yWindow="120" windowWidth="27795" windowHeight="12585" activeTab="3" xr2:uid="{00000000-000D-0000-FFFF-FFFF00000000}"/>
  </bookViews>
  <sheets>
    <sheet name="Grafici separati" sheetId="4" r:id="rId1"/>
    <sheet name="Grafico unico" sheetId="5" r:id="rId2"/>
    <sheet name="TAVOLA_2" sheetId="6" r:id="rId3"/>
    <sheet name="APPENDICE" sheetId="8" r:id="rId4"/>
  </sheets>
  <externalReferences>
    <externalReference r:id="rId5"/>
    <externalReference r:id="rId6"/>
  </externalReferences>
  <definedNames>
    <definedName name="_Order1" hidden="1">0</definedName>
    <definedName name="AVAR37" localSheetId="3">'[1]1992'!#REF!</definedName>
    <definedName name="AVAR37" localSheetId="1">'[1]1992'!#REF!</definedName>
    <definedName name="AVAR37">'[1]1992'!#REF!</definedName>
    <definedName name="titolo_centrato">[2]occupati06_MF_reg!$A$35:$I$35,[2]occupati06_MF_reg!$A$67:$I$67</definedName>
  </definedNames>
  <calcPr calcId="171027" concurrentCalc="0"/>
</workbook>
</file>

<file path=xl/calcChain.xml><?xml version="1.0" encoding="utf-8"?>
<calcChain xmlns="http://schemas.openxmlformats.org/spreadsheetml/2006/main">
  <c r="N13" i="5" l="1"/>
  <c r="R13" i="5"/>
  <c r="R12" i="5"/>
  <c r="R11" i="5"/>
  <c r="R10" i="5"/>
  <c r="R9" i="5"/>
  <c r="R8" i="5"/>
  <c r="R7" i="5"/>
  <c r="R6" i="5"/>
  <c r="R5" i="5"/>
  <c r="R4" i="5"/>
  <c r="R3" i="5"/>
  <c r="R2" i="5"/>
  <c r="Q13" i="5"/>
  <c r="Q12" i="5"/>
  <c r="Q11" i="5"/>
  <c r="Q10" i="5"/>
  <c r="Q9" i="5"/>
  <c r="Q8" i="5"/>
  <c r="P13" i="5"/>
  <c r="P12" i="5"/>
  <c r="P11" i="5"/>
  <c r="P10" i="5"/>
  <c r="P9" i="5"/>
  <c r="P8" i="5"/>
  <c r="P7" i="5"/>
  <c r="P6" i="5"/>
  <c r="P5" i="5"/>
  <c r="P4" i="5"/>
  <c r="P3" i="5"/>
  <c r="O13" i="5"/>
  <c r="O12" i="5"/>
  <c r="O11" i="5"/>
  <c r="O10" i="5"/>
  <c r="O9" i="5"/>
  <c r="O8" i="5"/>
  <c r="O7" i="5"/>
  <c r="O6" i="5"/>
  <c r="O5" i="5"/>
  <c r="N12" i="5"/>
  <c r="N11" i="5"/>
  <c r="N10" i="5"/>
  <c r="N9" i="5"/>
  <c r="N8" i="5"/>
  <c r="N7" i="5"/>
  <c r="N6" i="5"/>
  <c r="N5" i="5"/>
  <c r="N4" i="5"/>
  <c r="N3" i="5"/>
  <c r="N2" i="5"/>
  <c r="M13" i="5"/>
  <c r="M12" i="5"/>
  <c r="M11" i="5"/>
  <c r="M10" i="5"/>
  <c r="M9" i="5"/>
  <c r="M8" i="5"/>
  <c r="M7" i="5"/>
  <c r="M6" i="5"/>
  <c r="M5" i="5"/>
  <c r="M4" i="5"/>
  <c r="M3" i="5"/>
  <c r="M2" i="5"/>
  <c r="L13" i="5"/>
  <c r="L12" i="5"/>
  <c r="L11" i="5"/>
  <c r="L10" i="5"/>
  <c r="L9" i="5"/>
  <c r="L8" i="5"/>
  <c r="L7" i="5"/>
  <c r="L6" i="5"/>
  <c r="L5" i="5"/>
  <c r="L4" i="5"/>
  <c r="L3" i="5"/>
  <c r="L2" i="5"/>
  <c r="K13" i="5"/>
  <c r="K12" i="5"/>
  <c r="K11" i="5"/>
  <c r="K10" i="5"/>
  <c r="K9" i="5"/>
  <c r="K8" i="5"/>
  <c r="K7" i="5"/>
  <c r="K6" i="5"/>
  <c r="K5" i="5"/>
  <c r="K4" i="5"/>
  <c r="K3" i="5"/>
  <c r="K2" i="5"/>
  <c r="J13" i="5"/>
  <c r="J12" i="5"/>
  <c r="J11" i="5"/>
  <c r="J10" i="5"/>
  <c r="J9" i="5"/>
  <c r="J8" i="5"/>
  <c r="J7" i="5"/>
  <c r="J6" i="5"/>
  <c r="J5" i="5"/>
  <c r="J4" i="5"/>
  <c r="J3" i="5"/>
  <c r="J2" i="5"/>
  <c r="I13" i="5"/>
  <c r="I12" i="5"/>
  <c r="I11" i="5"/>
  <c r="I10" i="5"/>
  <c r="I9" i="5"/>
  <c r="I8" i="5"/>
  <c r="I7" i="5"/>
  <c r="I6" i="5"/>
  <c r="I5" i="5"/>
  <c r="I4" i="5"/>
  <c r="I3" i="5"/>
  <c r="I2" i="5"/>
  <c r="H13" i="5"/>
  <c r="H12" i="5"/>
  <c r="H11" i="5"/>
  <c r="H10" i="5"/>
  <c r="H9" i="5"/>
  <c r="H8" i="5"/>
  <c r="H7" i="5"/>
  <c r="H6" i="5"/>
  <c r="H5" i="5"/>
  <c r="H4" i="5"/>
  <c r="H3" i="5"/>
  <c r="H2" i="5"/>
  <c r="G13" i="5"/>
  <c r="G12" i="5"/>
  <c r="G11" i="5"/>
  <c r="G10" i="5"/>
  <c r="G9" i="5"/>
  <c r="G8" i="5"/>
  <c r="F13" i="5"/>
  <c r="F12" i="5"/>
  <c r="F11" i="5"/>
  <c r="F10" i="5"/>
  <c r="F9" i="5"/>
  <c r="F8" i="5"/>
  <c r="E13" i="5"/>
  <c r="E12" i="5"/>
  <c r="E11" i="5"/>
  <c r="E10" i="5"/>
  <c r="E9" i="5"/>
  <c r="E8" i="5"/>
  <c r="D13" i="5"/>
  <c r="D12" i="5"/>
  <c r="D11" i="5"/>
  <c r="D10" i="5"/>
  <c r="D9" i="5"/>
  <c r="D8" i="5"/>
  <c r="D7" i="5"/>
  <c r="D6" i="5"/>
  <c r="D5" i="5"/>
  <c r="C13" i="5"/>
  <c r="C12" i="5"/>
  <c r="C11" i="5"/>
  <c r="C10" i="5"/>
  <c r="C9" i="5"/>
  <c r="C8" i="5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<sst xmlns="http://schemas.openxmlformats.org/spreadsheetml/2006/main" count="490" uniqueCount="186">
  <si>
    <t>Goal16</t>
  </si>
  <si>
    <t>Goal05</t>
  </si>
  <si>
    <t>Anno</t>
  </si>
  <si>
    <t>Goal01</t>
  </si>
  <si>
    <t>Goal02</t>
  </si>
  <si>
    <t>Goal03</t>
  </si>
  <si>
    <t>Goal04</t>
  </si>
  <si>
    <t>Goal07</t>
  </si>
  <si>
    <t>Goal08</t>
  </si>
  <si>
    <t>Goal09</t>
  </si>
  <si>
    <t>Goal10</t>
  </si>
  <si>
    <t>Goal11</t>
  </si>
  <si>
    <t>Goal12</t>
  </si>
  <si>
    <t>Goal13</t>
  </si>
  <si>
    <t>Goal14</t>
  </si>
  <si>
    <t>Goal17</t>
  </si>
  <si>
    <t>Base</t>
  </si>
  <si>
    <t>Anni</t>
  </si>
  <si>
    <t>Goals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</si>
  <si>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</si>
  <si>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</si>
  <si>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</si>
  <si>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</si>
  <si>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</si>
  <si>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</si>
  <si>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</si>
  <si>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</si>
  <si>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</si>
  <si>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</si>
  <si>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</si>
  <si>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</si>
  <si>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</si>
  <si>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</si>
  <si>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</si>
  <si>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Goal06</t>
  </si>
  <si>
    <t>Goal15</t>
  </si>
  <si>
    <t>06</t>
  </si>
  <si>
    <t>15</t>
  </si>
  <si>
    <t>N.</t>
  </si>
  <si>
    <t xml:space="preserve">Indicatore </t>
  </si>
  <si>
    <t>Unità di misura</t>
  </si>
  <si>
    <t>Incidenza di povertà assoluta individuale</t>
  </si>
  <si>
    <t>%</t>
  </si>
  <si>
    <t>-</t>
  </si>
  <si>
    <t>2006-2015</t>
  </si>
  <si>
    <t>Incidenza di povertà relativa individuale</t>
  </si>
  <si>
    <t>Indice di grave deprivazione materiale</t>
  </si>
  <si>
    <t>Individui in famiglie a bassa intensità lavorativa</t>
  </si>
  <si>
    <t>Popolazione di 16 anni e piu che non ha effettuato cure mediche di cui aveva bisogno perché troppo costose</t>
  </si>
  <si>
    <t>Quota dei servizi essenziali (sanità, istruzione e protezione sociale) sulla spesa delle Amministrazioni pubbliche</t>
  </si>
  <si>
    <t>+</t>
  </si>
  <si>
    <t>Aiuto Pubblico allo Sviluppo per Educazione, salute e protezione sociale su APS bilaterale allocabile per settore</t>
  </si>
  <si>
    <t>GOAL 2</t>
  </si>
  <si>
    <t>GOAL 1</t>
  </si>
  <si>
    <t>Eccesso di peso dei bambini</t>
  </si>
  <si>
    <t>Produzione per unità di lavoro delle aziende agricole, per classe di unità di lavoro e per classe di fatturato</t>
  </si>
  <si>
    <t>Euro</t>
  </si>
  <si>
    <t>Quota di superficie agricola utilizzata (SAU) investita da coltivazioni biologiche</t>
  </si>
  <si>
    <t>Propensione alla spesa in agricoltura delle amministrazioni pubbliche</t>
  </si>
  <si>
    <t>2010-2015</t>
  </si>
  <si>
    <t>Aiuto Pubblico allo Sviluppo in agricoltura (prezzi correnti)</t>
  </si>
  <si>
    <t>Milioni di Euro</t>
  </si>
  <si>
    <t>Stime</t>
  </si>
  <si>
    <t>*</t>
  </si>
  <si>
    <t>2011-2015</t>
  </si>
  <si>
    <t>2010-2013</t>
  </si>
  <si>
    <t>2010, 2013</t>
  </si>
  <si>
    <t>GOAL 3</t>
  </si>
  <si>
    <t>Tasso di mortalita neonatale</t>
  </si>
  <si>
    <t>per 1000</t>
  </si>
  <si>
    <t>Tasso di mortalità infantile</t>
  </si>
  <si>
    <t>Per 1000</t>
  </si>
  <si>
    <t>Tasso standardizzato di mortalita per le maggiori cause di morte tra 30-69 anni</t>
  </si>
  <si>
    <t>Per 100000</t>
  </si>
  <si>
    <t>Tasso standardizzato di mortalita per suicidio</t>
  </si>
  <si>
    <t>Per 100,000</t>
  </si>
  <si>
    <t>Litri di alcol pro capite</t>
  </si>
  <si>
    <t>Proporzione standardizzata di persone di 14 anni e più che presentano almeno un comportamento a rischio nel consumo di alcol</t>
  </si>
  <si>
    <t>Per 100 persone</t>
  </si>
  <si>
    <t>Tasso di mortalita per incidente stradale</t>
  </si>
  <si>
    <t>Tasso di lesività per incidente stradale</t>
  </si>
  <si>
    <t>Percentuale di parti cesarei</t>
  </si>
  <si>
    <t>Tasso standardizzato di mortalità per avvelenamento accidentale</t>
  </si>
  <si>
    <t>Proporzione standardizzata di persone di 14 anni o più che dichiarano di fumare attualmente</t>
  </si>
  <si>
    <t>Copertura vaccinale antinfluenzale eta' 65+</t>
  </si>
  <si>
    <t>per 100 abitanti</t>
  </si>
  <si>
    <t>Spesa sanitaria corrente (pro-capite)</t>
  </si>
  <si>
    <t>Spesa sanitaria delle famiglie (pro-capite)</t>
  </si>
  <si>
    <t>Pola-rità</t>
  </si>
  <si>
    <t>2007-2014</t>
  </si>
  <si>
    <t>2007-2015</t>
  </si>
  <si>
    <t>2007-2016</t>
  </si>
  <si>
    <t>GOAL 4</t>
  </si>
  <si>
    <t>Tasso di partecipazione alle attività educative (scuola dell'infanzia e primo anno della primaria) per i 5-enni</t>
  </si>
  <si>
    <t>Persone di 30-34 anni che hanno conseguito un titolo universitario</t>
  </si>
  <si>
    <t>Uscita precoce dal sistema di istruzione e formazione</t>
  </si>
  <si>
    <t>Aiuto Pubblico allo Sviluppo per borse di studio concesse a studenti dei PVS (prezzi costanti anno 2015)</t>
  </si>
  <si>
    <t>Milioni di dollari</t>
  </si>
  <si>
    <t>2010-2016</t>
  </si>
  <si>
    <t>GOAL 5</t>
  </si>
  <si>
    <t>Quota di donne elette nei Consigli Regionali</t>
  </si>
  <si>
    <t>Donne negli organi decisionali</t>
  </si>
  <si>
    <t>Donne nei consigli d'amministrazione delle societa quotate in borsa</t>
  </si>
  <si>
    <t>2012-2016</t>
  </si>
  <si>
    <t>Litri</t>
  </si>
  <si>
    <t>GOAL 6</t>
  </si>
  <si>
    <t>Famiglie che non si fidano di bere l'acqua del rubinetto</t>
  </si>
  <si>
    <t>Qualita delle acque costiere marine</t>
  </si>
  <si>
    <t>Aiuto Pubblico allo Sviluppo nei settori dell'acqua e sanitizzazione a prezzi costanti (anno 2015)</t>
  </si>
  <si>
    <t>GOAL 7</t>
  </si>
  <si>
    <t>Famiglie che non possono permettersi alcune voci di spesa: riscaldare adeguatamente la casa</t>
  </si>
  <si>
    <t>Consumi di energia coperti da fonti rinnovabili (in percentuale del consumo totale finale di energia)</t>
  </si>
  <si>
    <t>Intensità energetica</t>
  </si>
  <si>
    <t>2004-2015</t>
  </si>
  <si>
    <t>GOAL 8</t>
  </si>
  <si>
    <t>Tasso di crescita annuo del PIL reale per abitante</t>
  </si>
  <si>
    <t>Tasso di crescita annuo del PIL reale per occupato</t>
  </si>
  <si>
    <t>Produttività del lavoro per il totale delle attività economiche</t>
  </si>
  <si>
    <t>index 2010 = 100</t>
  </si>
  <si>
    <t>Tasso di disoccupazione</t>
  </si>
  <si>
    <t>Percentuale occupati sul totale popolazione</t>
  </si>
  <si>
    <t>Tasso di mancata partecipazione al lavoro</t>
  </si>
  <si>
    <t>Persone di 15-29 anni che non lavorano e non studiano (Neet)</t>
  </si>
  <si>
    <t>Tasso di infortuni mortali e inabilità permanente</t>
  </si>
  <si>
    <t>per 10,000</t>
  </si>
  <si>
    <t>GOAL 9</t>
  </si>
  <si>
    <t>Valore aggiunto dell'industria manifatturiera per abitante</t>
  </si>
  <si>
    <t>Valore aggiunto dell'industria manifatturiera rispetto al totale economia</t>
  </si>
  <si>
    <t>Intensità di emissione di CO2 del valore aggiunto</t>
  </si>
  <si>
    <t>tonn/mil of euro</t>
  </si>
  <si>
    <t>Intensità di ricerca</t>
  </si>
  <si>
    <t>Tasso di innovazione del sistema produttivo</t>
  </si>
  <si>
    <t>Incidenza dei lavoratori della conoscenza sull'occupazione</t>
  </si>
  <si>
    <t>Famiglie con connessione a banda larga</t>
  </si>
  <si>
    <t>Persone di 6 anni e piu' che hanno usato Internet negli ultimi tre mesi, per 100 persone</t>
  </si>
  <si>
    <t>Tasso di variazione del reddito familiare pro-capite per il 40% più povero della popolazione</t>
  </si>
  <si>
    <t>Tasso di variazione del reddito familiare pro-capite per il totale della popolazione</t>
  </si>
  <si>
    <t>Indice di disuguaglianza del reddito disponibile</t>
  </si>
  <si>
    <t>rapporto tra quote di redditi</t>
  </si>
  <si>
    <t>Percentuale di persone che vivono in famiglie con un reddito disponibile equivalente, inferiore al 60% del reddito mediano</t>
  </si>
  <si>
    <t>GOAL 10</t>
  </si>
  <si>
    <t>GOAL 11</t>
  </si>
  <si>
    <t>Indice di bassa qualita dell'abitazione</t>
  </si>
  <si>
    <t>Spesa pubblica pro capite a protezione delle biodiversita e dei beni paesaggistici</t>
  </si>
  <si>
    <t>Spesa pubblica per i servizi culturali</t>
  </si>
  <si>
    <t>% rispetto al PIL</t>
  </si>
  <si>
    <t>Rifiuti urbani conferiti in discarica sul totale dei rifiuti urbani raccolti</t>
  </si>
  <si>
    <t>Municipal waste gerated</t>
  </si>
  <si>
    <t>kg per capita</t>
  </si>
  <si>
    <t>Esposizione della popolazione urbana all'inquinamento atmosferico da particolato &lt;2.5μm</t>
  </si>
  <si>
    <t>Micro g/m3</t>
  </si>
  <si>
    <t>Esposizione della popolazione urbana all'inquinamento atmosferico da particolato &lt;10μm</t>
  </si>
  <si>
    <t>GOAL 12</t>
  </si>
  <si>
    <t>Consumo materiale interno pro-capite</t>
  </si>
  <si>
    <t>ton pro-capite</t>
  </si>
  <si>
    <t>Consumo materiale interno per unita di PIL</t>
  </si>
  <si>
    <t>ton / thousand of euro</t>
  </si>
  <si>
    <t>Consumo di materiale interno a livello nazionale</t>
  </si>
  <si>
    <t>mil ton</t>
  </si>
  <si>
    <t>Rifiuti urbani oggetto di raccolta differenziata</t>
  </si>
  <si>
    <t>Percentuale di riciclaggio</t>
  </si>
  <si>
    <t>Numero di organizzazioni/imprese registrate EMAS</t>
  </si>
  <si>
    <t>Numero</t>
  </si>
  <si>
    <t>GOAL 13</t>
  </si>
  <si>
    <t>Gas serra totali secondo i conti delle emissioni atmosferiche</t>
  </si>
  <si>
    <t>ton</t>
  </si>
  <si>
    <t>GOAL 14</t>
  </si>
  <si>
    <t>Stock ittici in sovrasfruttamento</t>
  </si>
  <si>
    <t>Consistenza dell'attivita' di pesca- CPUE</t>
  </si>
  <si>
    <t>Kg</t>
  </si>
  <si>
    <t>Aree marine protette</t>
  </si>
  <si>
    <t>Km2</t>
  </si>
  <si>
    <t>GOAL 15</t>
  </si>
  <si>
    <t>Indice di abusivismo edilizio</t>
  </si>
  <si>
    <t>2005-2015</t>
  </si>
  <si>
    <t>GOAL 16</t>
  </si>
  <si>
    <t>Vittime di omicidio volontario consumato</t>
  </si>
  <si>
    <t>per 100,000</t>
  </si>
  <si>
    <t>Percentuale di detenuti in attesa di primo giudizio sul totale dei detenuti</t>
  </si>
  <si>
    <t>Fiducia nel sistema giudiziario</t>
  </si>
  <si>
    <t>Punteggio</t>
  </si>
  <si>
    <t>Persone di 14 anni e piu' che esprimono fiducia nelle forze dell'ordine e nei vigili del fuoco (fiducia media in una scala da 0 a 10)</t>
  </si>
  <si>
    <t>Difficolta di accesso ad alcuni servizi</t>
  </si>
  <si>
    <t>GOAL 17</t>
  </si>
  <si>
    <t>Aiuto Pubblico allo Sviluppo totale come quota del reddito nazionale lordo (RNL) totale dei paesi donatori</t>
  </si>
  <si>
    <t>Lista degli indicatori di base utilizzati nei compositi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</si>
</sst>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_-@"/>
    <numFmt numFmtId="166" formatCode="_-* #,##0_-_-_-;[Blue]_-* \-#,##0_-_-_-;_-* &quot;-&quot;_-_-_-;[Red]_-@_-_-_-"/>
    <numFmt numFmtId="167" formatCode="_(* #,##0_);_(* \(#,##0\);_(* &quot;-&quot;_);_(@_)"/>
    <numFmt numFmtId="168" formatCode="#,##0;\-\ #,##0;_-\ &quot;- &quot;"/>
    <numFmt numFmtId="169" formatCode="#,##0.0_-"/>
    <numFmt numFmtId="170" formatCode="#,##0.00_-"/>
    <numFmt numFmtId="171" formatCode="#,##0_-"/>
    <numFmt numFmtId="172" formatCode="0.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Arial"/>
    </font>
    <font>
      <sz val="11"/>
      <color indexed="8"/>
      <name val="Calibri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165" fontId="3" fillId="2" borderId="2">
      <alignment horizontal="left" vertical="center" wrapText="1"/>
    </xf>
    <xf numFmtId="166" fontId="3" fillId="2" borderId="2" applyFont="0" applyFill="0" applyProtection="0">
      <alignment horizontal="right" vertical="center"/>
      <protection locked="0"/>
    </xf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168" fontId="5" fillId="0" borderId="0" applyFont="0" applyFill="0" applyBorder="0" applyAlignment="0" applyProtection="0"/>
    <xf numFmtId="169" fontId="7" fillId="0" borderId="3">
      <alignment horizontal="right" vertical="center"/>
    </xf>
    <xf numFmtId="170" fontId="7" fillId="0" borderId="3">
      <alignment horizontal="right" vertical="center"/>
    </xf>
    <xf numFmtId="49" fontId="7" fillId="0" borderId="3">
      <alignment vertical="center" wrapText="1"/>
    </xf>
    <xf numFmtId="49" fontId="8" fillId="0" borderId="4">
      <alignment vertical="center" wrapText="1"/>
    </xf>
    <xf numFmtId="0" fontId="9" fillId="0" borderId="0">
      <alignment horizontal="left" vertical="center"/>
    </xf>
    <xf numFmtId="171" fontId="7" fillId="0" borderId="3">
      <alignment horizontal="right" vertical="center"/>
    </xf>
    <xf numFmtId="171" fontId="7" fillId="0" borderId="3">
      <alignment horizontal="right" vertical="center"/>
    </xf>
    <xf numFmtId="49" fontId="10" fillId="3" borderId="5">
      <alignment horizontal="centerContinuous" vertical="center" wrapText="1"/>
    </xf>
    <xf numFmtId="49" fontId="10" fillId="4" borderId="5">
      <alignment horizontal="center" vertical="center" wrapText="1"/>
    </xf>
    <xf numFmtId="49" fontId="10" fillId="4" borderId="5">
      <alignment horizontal="center" vertical="center" wrapText="1"/>
    </xf>
    <xf numFmtId="49" fontId="10" fillId="4" borderId="6">
      <alignment horizontal="center" vertical="center" wrapText="1"/>
    </xf>
    <xf numFmtId="49" fontId="10" fillId="4" borderId="6">
      <alignment horizontal="center" vertical="center" wrapText="1"/>
    </xf>
    <xf numFmtId="49" fontId="7" fillId="0" borderId="0">
      <alignment vertical="center"/>
    </xf>
    <xf numFmtId="49" fontId="11" fillId="0" borderId="0">
      <alignment horizontal="left" vertical="center"/>
    </xf>
    <xf numFmtId="49" fontId="12" fillId="5" borderId="7" applyFont="0" applyFill="0">
      <alignment horizontal="center" vertical="center" wrapText="1"/>
    </xf>
    <xf numFmtId="1" fontId="13" fillId="6" borderId="0" applyFill="0">
      <alignment horizontal="center" vertical="center"/>
    </xf>
    <xf numFmtId="0" fontId="14" fillId="0" borderId="0"/>
    <xf numFmtId="0" fontId="14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2" fillId="0" borderId="1" xfId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Alignment="1">
      <alignment horizontal="right"/>
    </xf>
    <xf numFmtId="172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15" fillId="0" borderId="1" xfId="25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left"/>
    </xf>
    <xf numFmtId="0" fontId="15" fillId="0" borderId="1" xfId="25" applyFont="1" applyFill="1" applyBorder="1" applyAlignment="1">
      <alignment horizontal="left"/>
    </xf>
    <xf numFmtId="0" fontId="15" fillId="0" borderId="1" xfId="26" applyFont="1" applyFill="1" applyBorder="1" applyAlignment="1">
      <alignment horizontal="left" wrapText="1"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2" fillId="0" borderId="1" xfId="26" applyFont="1" applyFill="1" applyBorder="1" applyAlignment="1">
      <alignment horizontal="left" wrapText="1"/>
    </xf>
    <xf numFmtId="0" fontId="2" fillId="0" borderId="1" xfId="27" applyFont="1" applyFill="1" applyBorder="1" applyAlignment="1">
      <alignment horizontal="left" wrapText="1"/>
    </xf>
    <xf numFmtId="0" fontId="2" fillId="0" borderId="1" xfId="25" applyFont="1" applyFill="1" applyBorder="1" applyAlignment="1">
      <alignment horizontal="left"/>
    </xf>
    <xf numFmtId="172" fontId="0" fillId="0" borderId="0" xfId="0" applyNumberFormat="1" applyFont="1" applyFill="1"/>
    <xf numFmtId="0" fontId="16" fillId="0" borderId="0" xfId="0" applyFont="1"/>
    <xf numFmtId="172" fontId="16" fillId="0" borderId="0" xfId="0" applyNumberFormat="1" applyFont="1"/>
    <xf numFmtId="0" fontId="17" fillId="0" borderId="9" xfId="0" applyFont="1" applyBorder="1"/>
    <xf numFmtId="0" fontId="16" fillId="0" borderId="9" xfId="0" applyFont="1" applyBorder="1"/>
    <xf numFmtId="0" fontId="16" fillId="0" borderId="0" xfId="0" quotePrefix="1" applyFont="1"/>
    <xf numFmtId="164" fontId="0" fillId="0" borderId="0" xfId="0" applyNumberFormat="1" applyFont="1" applyFill="1"/>
    <xf numFmtId="164" fontId="0" fillId="0" borderId="0" xfId="0" applyNumberFormat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/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</cellXfs>
  <cellStyles count="28">
    <cellStyle name="Fiancata" xfId="2" xr:uid="{00000000-0005-0000-0000-000000000000}"/>
    <cellStyle name="Intero" xfId="3" xr:uid="{00000000-0005-0000-0000-000001000000}"/>
    <cellStyle name="Migliaia (0)_6col" xfId="4" xr:uid="{00000000-0005-0000-0000-000002000000}"/>
    <cellStyle name="Normal" xfId="0" builtinId="0"/>
    <cellStyle name="Normale 2" xfId="5" xr:uid="{00000000-0005-0000-0000-000005000000}"/>
    <cellStyle name="Normale 2 2" xfId="6" xr:uid="{00000000-0005-0000-0000-000006000000}"/>
    <cellStyle name="Normale 3" xfId="7" xr:uid="{00000000-0005-0000-0000-000007000000}"/>
    <cellStyle name="Normale_Foglio1" xfId="1" xr:uid="{00000000-0005-0000-0000-000008000000}"/>
    <cellStyle name="Normale_Foglio1_1" xfId="26" xr:uid="{00000000-0005-0000-0000-000009000000}"/>
    <cellStyle name="Normale_TAB_COMIC" xfId="25" xr:uid="{00000000-0005-0000-0000-00000A000000}"/>
    <cellStyle name="Normale_TAB_COMIC_1" xfId="27" xr:uid="{00000000-0005-0000-0000-00000B000000}"/>
    <cellStyle name="Nuovo" xfId="8" xr:uid="{00000000-0005-0000-0000-00000C000000}"/>
    <cellStyle name="T_decimale(1)" xfId="9" xr:uid="{00000000-0005-0000-0000-00000D000000}"/>
    <cellStyle name="T_decimale(2)" xfId="10" xr:uid="{00000000-0005-0000-0000-00000E000000}"/>
    <cellStyle name="T_fiancata" xfId="11" xr:uid="{00000000-0005-0000-0000-00000F000000}"/>
    <cellStyle name="T_fiancata_ind" xfId="12" xr:uid="{00000000-0005-0000-0000-000010000000}"/>
    <cellStyle name="T_fonte" xfId="13" xr:uid="{00000000-0005-0000-0000-000011000000}"/>
    <cellStyle name="T_intero" xfId="14" xr:uid="{00000000-0005-0000-0000-000012000000}"/>
    <cellStyle name="T_intero_ASSE I - Indicatori QCS 2000-06" xfId="15" xr:uid="{00000000-0005-0000-0000-000013000000}"/>
    <cellStyle name="T_intestazione" xfId="16" xr:uid="{00000000-0005-0000-0000-000014000000}"/>
    <cellStyle name="T_intestazione bassa" xfId="17" xr:uid="{00000000-0005-0000-0000-000015000000}"/>
    <cellStyle name="T_intestazione bassa_ASSE I - Indicatori QCS 2000-06" xfId="18" xr:uid="{00000000-0005-0000-0000-000016000000}"/>
    <cellStyle name="T_intestazione bassa_ASSE VI - Indicatori QCS 2000-06" xfId="19" xr:uid="{00000000-0005-0000-0000-000017000000}"/>
    <cellStyle name="T_intestazione bassa_Indicatori Asse VI" xfId="20" xr:uid="{00000000-0005-0000-0000-000018000000}"/>
    <cellStyle name="T_sottotitolo" xfId="21" xr:uid="{00000000-0005-0000-0000-000019000000}"/>
    <cellStyle name="T_titolo" xfId="22" xr:uid="{00000000-0005-0000-0000-00001A000000}"/>
    <cellStyle name="Testata" xfId="23" xr:uid="{00000000-0005-0000-0000-00001B000000}"/>
    <cellStyle name="Tracciato" xfId="24" xr:uid="{00000000-0005-0000-0000-00001C000000}"/>
  </cellStyles>
  <dxfs count="0"/>
  <tableStyles count="0" defaultTableStyle="TableStyleMedium2" defaultPivotStyle="PivotStyleLight16"/>
  <colors>
    <mruColors>
      <color rgb="FFFF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separati'!$B$1</c:f>
              <c:strCache>
                <c:ptCount val="1"/>
                <c:pt idx="0">
                  <c:v>Goal01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'Grafici separati'!$B$2:$B$11</c:f>
              <c:numCache>
                <c:formatCode>0.000</c:formatCode>
                <c:ptCount val="10"/>
                <c:pt idx="0">
                  <c:v>91.462000000000003</c:v>
                </c:pt>
                <c:pt idx="1">
                  <c:v>98.994</c:v>
                </c:pt>
                <c:pt idx="2">
                  <c:v>97.179000000000002</c:v>
                </c:pt>
                <c:pt idx="3">
                  <c:v>105.43899999999999</c:v>
                </c:pt>
                <c:pt idx="4">
                  <c:v>100</c:v>
                </c:pt>
                <c:pt idx="5">
                  <c:v>91.295000000000002</c:v>
                </c:pt>
                <c:pt idx="6">
                  <c:v>77.346000000000004</c:v>
                </c:pt>
                <c:pt idx="7">
                  <c:v>72.899000000000001</c:v>
                </c:pt>
                <c:pt idx="8">
                  <c:v>72.69</c:v>
                </c:pt>
                <c:pt idx="9">
                  <c:v>68.466999999999999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E-47FA-B13E-D4168DB7B9B7}"/>
            </c:ext>
          </c:extLst>
        </c:ser>
        <c:ser>
          <c:idx val="0"/>
          <c:order val="1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'Grafici separati'!$C$2:$C$11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E-47FA-B13E-D4168DB7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47840"/>
        <c:axId val="82549376"/>
      </c:lineChart>
      <c:catAx>
        <c:axId val="82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549376"/>
        <c:crosses val="autoZero"/>
        <c:auto val="1"/>
        <c:lblAlgn val="ctr"/>
        <c:lblOffset val="100"/>
        <c:noMultiLvlLbl val="0"/>
      </c:catAx>
      <c:valAx>
        <c:axId val="82549376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8254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separati'!$N$20</c:f>
              <c:strCache>
                <c:ptCount val="1"/>
                <c:pt idx="0">
                  <c:v>Goal11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separati'!$M$21:$M$32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separati'!$N$21:$N$32</c:f>
              <c:numCache>
                <c:formatCode>0.000</c:formatCode>
                <c:ptCount val="12"/>
                <c:pt idx="0">
                  <c:v>71.347594825110363</c:v>
                </c:pt>
                <c:pt idx="1">
                  <c:v>78.963004474576621</c:v>
                </c:pt>
                <c:pt idx="2">
                  <c:v>81.653914234776664</c:v>
                </c:pt>
                <c:pt idx="3">
                  <c:v>88.069924215064788</c:v>
                </c:pt>
                <c:pt idx="4">
                  <c:v>93.118440685439879</c:v>
                </c:pt>
                <c:pt idx="5">
                  <c:v>95.45400227432367</c:v>
                </c:pt>
                <c:pt idx="6">
                  <c:v>100</c:v>
                </c:pt>
                <c:pt idx="7">
                  <c:v>74.997245599293521</c:v>
                </c:pt>
                <c:pt idx="8">
                  <c:v>77.725493176140446</c:v>
                </c:pt>
                <c:pt idx="9">
                  <c:v>77.183239800451886</c:v>
                </c:pt>
                <c:pt idx="10">
                  <c:v>73.574073003867582</c:v>
                </c:pt>
                <c:pt idx="11">
                  <c:v>85.445831411079126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4-4E5A-8B84-69CD4FE2AF4A}"/>
            </c:ext>
          </c:extLst>
        </c:ser>
        <c:ser>
          <c:idx val="0"/>
          <c:order val="1"/>
          <c:tx>
            <c:strRef>
              <c:f>'Grafici separati'!$O$20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separati'!$M$21:$M$32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separati'!$O$21:$O$32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4-4E5A-8B84-69CD4FE2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21952"/>
        <c:axId val="93831936"/>
      </c:lineChart>
      <c:catAx>
        <c:axId val="938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31936"/>
        <c:crosses val="autoZero"/>
        <c:auto val="1"/>
        <c:lblAlgn val="ctr"/>
        <c:lblOffset val="100"/>
        <c:noMultiLvlLbl val="0"/>
      </c:catAx>
      <c:valAx>
        <c:axId val="93831936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382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separati'!$N$37</c:f>
              <c:strCache>
                <c:ptCount val="1"/>
                <c:pt idx="0">
                  <c:v>Goal12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separati'!$M$38:$M$49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separati'!$N$38:$N$49</c:f>
              <c:numCache>
                <c:formatCode>0.000</c:formatCode>
                <c:ptCount val="12"/>
                <c:pt idx="0">
                  <c:v>67.241039601467023</c:v>
                </c:pt>
                <c:pt idx="1">
                  <c:v>69.935749421548451</c:v>
                </c:pt>
                <c:pt idx="2">
                  <c:v>73.397323788437632</c:v>
                </c:pt>
                <c:pt idx="3">
                  <c:v>78.743606718287367</c:v>
                </c:pt>
                <c:pt idx="4">
                  <c:v>83.966392398983047</c:v>
                </c:pt>
                <c:pt idx="5">
                  <c:v>90.032654765683844</c:v>
                </c:pt>
                <c:pt idx="6">
                  <c:v>100</c:v>
                </c:pt>
                <c:pt idx="7">
                  <c:v>103.78813792685214</c:v>
                </c:pt>
                <c:pt idx="8">
                  <c:v>110.13380695208637</c:v>
                </c:pt>
                <c:pt idx="9">
                  <c:v>118.43257988956998</c:v>
                </c:pt>
                <c:pt idx="10">
                  <c:v>123.0729639058262</c:v>
                </c:pt>
                <c:pt idx="11">
                  <c:v>124.56350833018298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D-40A3-B794-E36F5D68E35A}"/>
            </c:ext>
          </c:extLst>
        </c:ser>
        <c:ser>
          <c:idx val="0"/>
          <c:order val="1"/>
          <c:tx>
            <c:strRef>
              <c:f>'Grafici separati'!$O$37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separati'!$M$38:$M$49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separati'!$O$38:$O$49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D-40A3-B794-E36F5D68E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88288"/>
        <c:axId val="94189824"/>
      </c:lineChart>
      <c:catAx>
        <c:axId val="941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189824"/>
        <c:crosses val="autoZero"/>
        <c:auto val="1"/>
        <c:lblAlgn val="ctr"/>
        <c:lblOffset val="100"/>
        <c:noMultiLvlLbl val="0"/>
      </c:catAx>
      <c:valAx>
        <c:axId val="94189824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18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separati'!$N$55</c:f>
              <c:strCache>
                <c:ptCount val="1"/>
                <c:pt idx="0">
                  <c:v>Goal13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separati'!$M$56:$M$67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separati'!$N$56:$N$67</c:f>
              <c:numCache>
                <c:formatCode>0.000</c:formatCode>
                <c:ptCount val="12"/>
                <c:pt idx="0">
                  <c:v>75.532893063023621</c:v>
                </c:pt>
                <c:pt idx="1">
                  <c:v>75.780100529986029</c:v>
                </c:pt>
                <c:pt idx="2">
                  <c:v>78.74094543486639</c:v>
                </c:pt>
                <c:pt idx="3">
                  <c:v>81.847255455783994</c:v>
                </c:pt>
                <c:pt idx="4">
                  <c:v>84.670630241412255</c:v>
                </c:pt>
                <c:pt idx="5">
                  <c:v>103.38575476177658</c:v>
                </c:pt>
                <c:pt idx="6">
                  <c:v>100</c:v>
                </c:pt>
                <c:pt idx="7">
                  <c:v>105.01816002597386</c:v>
                </c:pt>
                <c:pt idx="8">
                  <c:v>114.0605349869596</c:v>
                </c:pt>
                <c:pt idx="9">
                  <c:v>123.78624817299556</c:v>
                </c:pt>
                <c:pt idx="10">
                  <c:v>131.02494860022088</c:v>
                </c:pt>
                <c:pt idx="11">
                  <c:v>135.53289306302364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B-44B8-9112-74E9314842F4}"/>
            </c:ext>
          </c:extLst>
        </c:ser>
        <c:ser>
          <c:idx val="0"/>
          <c:order val="1"/>
          <c:tx>
            <c:strRef>
              <c:f>'Grafici separati'!$O$55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separati'!$M$56:$M$67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separati'!$O$56:$O$67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B-44B8-9112-74E93148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98016"/>
        <c:axId val="94216192"/>
      </c:lineChart>
      <c:catAx>
        <c:axId val="941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19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separati'!$N$70</c:f>
              <c:strCache>
                <c:ptCount val="1"/>
                <c:pt idx="0">
                  <c:v>Goal14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separati'!$M$71:$M$79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'Grafici separati'!$N$71:$N$79</c:f>
              <c:numCache>
                <c:formatCode>0.000</c:formatCode>
                <c:ptCount val="9"/>
                <c:pt idx="0">
                  <c:v>74.136496263034203</c:v>
                </c:pt>
                <c:pt idx="1">
                  <c:v>94.669801205117977</c:v>
                </c:pt>
                <c:pt idx="2">
                  <c:v>93.475137107036645</c:v>
                </c:pt>
                <c:pt idx="3">
                  <c:v>100</c:v>
                </c:pt>
                <c:pt idx="4">
                  <c:v>96.320066455275295</c:v>
                </c:pt>
                <c:pt idx="5">
                  <c:v>98.712895668430207</c:v>
                </c:pt>
                <c:pt idx="6">
                  <c:v>108.23696998702562</c:v>
                </c:pt>
                <c:pt idx="7">
                  <c:v>113.87013298366253</c:v>
                </c:pt>
                <c:pt idx="8">
                  <c:v>114.35398531710344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B-4A40-84F9-3EEC74C0E839}"/>
            </c:ext>
          </c:extLst>
        </c:ser>
        <c:ser>
          <c:idx val="0"/>
          <c:order val="1"/>
          <c:tx>
            <c:strRef>
              <c:f>'Grafici separati'!$O$70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separati'!$M$71:$M$79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'Grafici separati'!$O$71:$O$79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B-4A40-84F9-3EEC74C0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48960"/>
        <c:axId val="94250496"/>
      </c:lineChart>
      <c:catAx>
        <c:axId val="942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50496"/>
        <c:crosses val="autoZero"/>
        <c:auto val="1"/>
        <c:lblAlgn val="ctr"/>
        <c:lblOffset val="100"/>
        <c:noMultiLvlLbl val="0"/>
      </c:catAx>
      <c:valAx>
        <c:axId val="94250496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24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separati'!$N$106</c:f>
              <c:strCache>
                <c:ptCount val="1"/>
                <c:pt idx="0">
                  <c:v>Goal16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separati'!$M$107:$M$112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separati'!$N$107:$N$112</c:f>
              <c:numCache>
                <c:formatCode>0.000</c:formatCode>
                <c:ptCount val="6"/>
                <c:pt idx="0">
                  <c:v>100</c:v>
                </c:pt>
                <c:pt idx="1">
                  <c:v>105.04987405541563</c:v>
                </c:pt>
                <c:pt idx="2">
                  <c:v>111.74484557309538</c:v>
                </c:pt>
                <c:pt idx="3">
                  <c:v>124.288516075845</c:v>
                </c:pt>
                <c:pt idx="4">
                  <c:v>119.25752823491449</c:v>
                </c:pt>
                <c:pt idx="5">
                  <c:v>115.49763796770085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F-41A7-A27C-CA8C4E031159}"/>
            </c:ext>
          </c:extLst>
        </c:ser>
        <c:ser>
          <c:idx val="0"/>
          <c:order val="1"/>
          <c:tx>
            <c:strRef>
              <c:f>'Grafici separati'!$O$106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separati'!$M$107:$M$112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separati'!$O$107:$O$112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F-41A7-A27C-CA8C4E03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75072"/>
        <c:axId val="94276608"/>
      </c:lineChart>
      <c:catAx>
        <c:axId val="942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27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separati'!$N$125</c:f>
              <c:strCache>
                <c:ptCount val="1"/>
                <c:pt idx="0">
                  <c:v>Goal17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separati'!$M$126:$M$137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separati'!$N$126:$N$137</c:f>
              <c:numCache>
                <c:formatCode>0.000</c:formatCode>
                <c:ptCount val="12"/>
                <c:pt idx="0">
                  <c:v>100</c:v>
                </c:pt>
                <c:pt idx="1">
                  <c:v>156</c:v>
                </c:pt>
                <c:pt idx="2">
                  <c:v>120</c:v>
                </c:pt>
                <c:pt idx="3">
                  <c:v>116</c:v>
                </c:pt>
                <c:pt idx="4">
                  <c:v>128</c:v>
                </c:pt>
                <c:pt idx="5">
                  <c:v>104</c:v>
                </c:pt>
                <c:pt idx="6">
                  <c:v>100</c:v>
                </c:pt>
                <c:pt idx="7">
                  <c:v>120</c:v>
                </c:pt>
                <c:pt idx="8">
                  <c:v>96</c:v>
                </c:pt>
                <c:pt idx="9">
                  <c:v>108</c:v>
                </c:pt>
                <c:pt idx="10">
                  <c:v>116</c:v>
                </c:pt>
                <c:pt idx="11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44D-BFCB-EBC6ED4E91AF}"/>
            </c:ext>
          </c:extLst>
        </c:ser>
        <c:ser>
          <c:idx val="0"/>
          <c:order val="1"/>
          <c:tx>
            <c:strRef>
              <c:f>'Grafici separati'!$O$125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separati'!$M$126:$M$137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separati'!$O$126:$O$137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44D-BFCB-EBC6ED4E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92992"/>
        <c:axId val="94302976"/>
      </c:lineChart>
      <c:catAx>
        <c:axId val="942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2976"/>
        <c:crosses val="autoZero"/>
        <c:auto val="1"/>
        <c:lblAlgn val="ctr"/>
        <c:lblOffset val="100"/>
        <c:noMultiLvlLbl val="0"/>
      </c:catAx>
      <c:valAx>
        <c:axId val="94302976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29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separati'!$B$70</c:f>
              <c:strCache>
                <c:ptCount val="1"/>
                <c:pt idx="0">
                  <c:v>Goal06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separati'!$A$71:$A$76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separati'!$B$71:$B$76</c:f>
              <c:numCache>
                <c:formatCode>0.000</c:formatCode>
                <c:ptCount val="6"/>
                <c:pt idx="0">
                  <c:v>100</c:v>
                </c:pt>
                <c:pt idx="1">
                  <c:v>98.366</c:v>
                </c:pt>
                <c:pt idx="2">
                  <c:v>80.92</c:v>
                </c:pt>
                <c:pt idx="3">
                  <c:v>61.783999999999999</c:v>
                </c:pt>
                <c:pt idx="4">
                  <c:v>81.617999999999995</c:v>
                </c:pt>
                <c:pt idx="5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A-44F3-A095-E29EAC14CD0B}"/>
            </c:ext>
          </c:extLst>
        </c:ser>
        <c:ser>
          <c:idx val="0"/>
          <c:order val="1"/>
          <c:tx>
            <c:strRef>
              <c:f>'Grafici separati'!$C$70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separati'!$A$71:$A$76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separati'!$C$71:$C$76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A-44F3-A095-E29EAC14C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09472"/>
        <c:axId val="94411008"/>
      </c:lineChart>
      <c:catAx>
        <c:axId val="94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11008"/>
        <c:crosses val="autoZero"/>
        <c:auto val="1"/>
        <c:lblAlgn val="ctr"/>
        <c:lblOffset val="100"/>
        <c:noMultiLvlLbl val="0"/>
      </c:catAx>
      <c:valAx>
        <c:axId val="94411008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40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separati'!$N$87</c:f>
              <c:strCache>
                <c:ptCount val="1"/>
                <c:pt idx="0">
                  <c:v>Goal15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separati'!$M$88:$M$98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'Grafici separati'!$N$88:$N$98</c:f>
              <c:numCache>
                <c:formatCode>0.000</c:formatCode>
                <c:ptCount val="11"/>
                <c:pt idx="0">
                  <c:v>101.682</c:v>
                </c:pt>
                <c:pt idx="1">
                  <c:v>112.89700000000001</c:v>
                </c:pt>
                <c:pt idx="2">
                  <c:v>117.944</c:v>
                </c:pt>
                <c:pt idx="3">
                  <c:v>115.70099999999999</c:v>
                </c:pt>
                <c:pt idx="4">
                  <c:v>109.533</c:v>
                </c:pt>
                <c:pt idx="5">
                  <c:v>100</c:v>
                </c:pt>
                <c:pt idx="6">
                  <c:v>90.466999999999999</c:v>
                </c:pt>
                <c:pt idx="7">
                  <c:v>88.784999999999997</c:v>
                </c:pt>
                <c:pt idx="8">
                  <c:v>83.177999999999997</c:v>
                </c:pt>
                <c:pt idx="9">
                  <c:v>69.72</c:v>
                </c:pt>
                <c:pt idx="10">
                  <c:v>57.944000000000003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B-40EE-AE7E-507A192BE237}"/>
            </c:ext>
          </c:extLst>
        </c:ser>
        <c:ser>
          <c:idx val="0"/>
          <c:order val="1"/>
          <c:tx>
            <c:strRef>
              <c:f>'Grafici separati'!$O$87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separati'!$M$88:$M$98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'Grafici separati'!$O$88:$O$98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B-40EE-AE7E-507A192B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23296"/>
        <c:axId val="94449664"/>
      </c:lineChart>
      <c:catAx>
        <c:axId val="944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49664"/>
        <c:crosses val="autoZero"/>
        <c:auto val="1"/>
        <c:lblAlgn val="ctr"/>
        <c:lblOffset val="100"/>
        <c:noMultiLvlLbl val="0"/>
      </c:catAx>
      <c:valAx>
        <c:axId val="94449664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442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1.8539206766905035E-2"/>
          <c:w val="0.94091616161616165"/>
          <c:h val="0.73598440011869481"/>
        </c:manualLayout>
      </c:layout>
      <c:lineChart>
        <c:grouping val="standard"/>
        <c:varyColors val="0"/>
        <c:ser>
          <c:idx val="2"/>
          <c:order val="0"/>
          <c:tx>
            <c:strRef>
              <c:f>'Grafico unico'!$B$1</c:f>
              <c:strCache>
                <c:ptCount val="1"/>
                <c:pt idx="0">
                  <c:v>Goal01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unico'!$B$2:$B$13</c:f>
              <c:numCache>
                <c:formatCode>0.0</c:formatCode>
                <c:ptCount val="12"/>
                <c:pt idx="2">
                  <c:v>91.462000000000003</c:v>
                </c:pt>
                <c:pt idx="3">
                  <c:v>98.994</c:v>
                </c:pt>
                <c:pt idx="4">
                  <c:v>97.179000000000002</c:v>
                </c:pt>
                <c:pt idx="5">
                  <c:v>105.43899999999999</c:v>
                </c:pt>
                <c:pt idx="6">
                  <c:v>100</c:v>
                </c:pt>
                <c:pt idx="7">
                  <c:v>91.295000000000002</c:v>
                </c:pt>
                <c:pt idx="8">
                  <c:v>77.346000000000004</c:v>
                </c:pt>
                <c:pt idx="9">
                  <c:v>72.899000000000001</c:v>
                </c:pt>
                <c:pt idx="10">
                  <c:v>72.69</c:v>
                </c:pt>
                <c:pt idx="11">
                  <c:v>68.466999999999999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C-4CD0-9053-A96449528CEF}"/>
            </c:ext>
          </c:extLst>
        </c:ser>
        <c:ser>
          <c:idx val="4"/>
          <c:order val="1"/>
          <c:tx>
            <c:strRef>
              <c:f>'Grafico unico'!$C$1</c:f>
              <c:strCache>
                <c:ptCount val="1"/>
                <c:pt idx="0">
                  <c:v>Goal02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unico'!$C$2:$C$13</c:f>
              <c:numCache>
                <c:formatCode>0.0</c:formatCode>
                <c:ptCount val="12"/>
                <c:pt idx="6">
                  <c:v>100</c:v>
                </c:pt>
                <c:pt idx="7">
                  <c:v>103.619</c:v>
                </c:pt>
                <c:pt idx="8">
                  <c:v>91.495999999999995</c:v>
                </c:pt>
                <c:pt idx="9">
                  <c:v>94.168999999999997</c:v>
                </c:pt>
                <c:pt idx="10">
                  <c:v>107.824</c:v>
                </c:pt>
                <c:pt idx="11">
                  <c:v>114.16500000000001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C-4CD0-9053-A96449528CEF}"/>
            </c:ext>
          </c:extLst>
        </c:ser>
        <c:ser>
          <c:idx val="3"/>
          <c:order val="2"/>
          <c:tx>
            <c:strRef>
              <c:f>'Grafico unico'!$D$1</c:f>
              <c:strCache>
                <c:ptCount val="1"/>
                <c:pt idx="0">
                  <c:v>Goal03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unico'!$D$2:$D$13</c:f>
              <c:numCache>
                <c:formatCode>0.0</c:formatCode>
                <c:ptCount val="12"/>
                <c:pt idx="3">
                  <c:v>76.345689500873064</c:v>
                </c:pt>
                <c:pt idx="4">
                  <c:v>87.335242958352168</c:v>
                </c:pt>
                <c:pt idx="5">
                  <c:v>89.795873288792464</c:v>
                </c:pt>
                <c:pt idx="6">
                  <c:v>100</c:v>
                </c:pt>
                <c:pt idx="7">
                  <c:v>102.63208402041198</c:v>
                </c:pt>
                <c:pt idx="8">
                  <c:v>95.620074900660171</c:v>
                </c:pt>
                <c:pt idx="9">
                  <c:v>95.899897940175208</c:v>
                </c:pt>
                <c:pt idx="10">
                  <c:v>110.35614422091889</c:v>
                </c:pt>
                <c:pt idx="11">
                  <c:v>111.06867826200626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C-4CD0-9053-A96449528CEF}"/>
            </c:ext>
          </c:extLst>
        </c:ser>
        <c:ser>
          <c:idx val="5"/>
          <c:order val="3"/>
          <c:tx>
            <c:strRef>
              <c:f>'Grafico unico'!$E$1</c:f>
              <c:strCache>
                <c:ptCount val="1"/>
                <c:pt idx="0">
                  <c:v>Goal04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unico'!$E$2:$E$13</c:f>
              <c:numCache>
                <c:formatCode>0.0</c:formatCode>
                <c:ptCount val="12"/>
                <c:pt idx="6">
                  <c:v>100</c:v>
                </c:pt>
                <c:pt idx="7">
                  <c:v>114.581509259944</c:v>
                </c:pt>
                <c:pt idx="8">
                  <c:v>116.04653895292881</c:v>
                </c:pt>
                <c:pt idx="9">
                  <c:v>121.75118880266014</c:v>
                </c:pt>
                <c:pt idx="10">
                  <c:v>126.50351573192894</c:v>
                </c:pt>
                <c:pt idx="11">
                  <c:v>144.32224841962324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C-4CD0-9053-A96449528CEF}"/>
            </c:ext>
          </c:extLst>
        </c:ser>
        <c:ser>
          <c:idx val="0"/>
          <c:order val="4"/>
          <c:tx>
            <c:strRef>
              <c:f>'Grafico unico'!$F$1</c:f>
              <c:strCache>
                <c:ptCount val="1"/>
                <c:pt idx="0">
                  <c:v>Goal05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unico'!$F$2:$F$13</c:f>
              <c:numCache>
                <c:formatCode>0.0</c:formatCode>
                <c:ptCount val="12"/>
                <c:pt idx="6">
                  <c:v>100</c:v>
                </c:pt>
                <c:pt idx="7">
                  <c:v>103.52214269445687</c:v>
                </c:pt>
                <c:pt idx="8">
                  <c:v>110.2675607881602</c:v>
                </c:pt>
                <c:pt idx="9">
                  <c:v>119.97221765931259</c:v>
                </c:pt>
                <c:pt idx="10">
                  <c:v>114.63703457985844</c:v>
                </c:pt>
                <c:pt idx="11">
                  <c:v>151.98359694064942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4C-4CD0-9053-A96449528CEF}"/>
            </c:ext>
          </c:extLst>
        </c:ser>
        <c:ser>
          <c:idx val="16"/>
          <c:order val="5"/>
          <c:tx>
            <c:strRef>
              <c:f>'Grafico unico'!$G$1</c:f>
              <c:strCache>
                <c:ptCount val="1"/>
                <c:pt idx="0">
                  <c:v>Goal06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ot"/>
            </a:ln>
          </c:spPr>
          <c:marker>
            <c:symbol val="none"/>
          </c:marker>
          <c:val>
            <c:numRef>
              <c:f>'Grafico unico'!$G$2:$G$13</c:f>
              <c:numCache>
                <c:formatCode>0.0</c:formatCode>
                <c:ptCount val="12"/>
                <c:pt idx="6">
                  <c:v>100</c:v>
                </c:pt>
                <c:pt idx="7">
                  <c:v>98.366</c:v>
                </c:pt>
                <c:pt idx="8">
                  <c:v>80.92</c:v>
                </c:pt>
                <c:pt idx="9">
                  <c:v>61.783999999999999</c:v>
                </c:pt>
                <c:pt idx="10">
                  <c:v>81.617999999999995</c:v>
                </c:pt>
                <c:pt idx="11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4C-4CD0-9053-A96449528CEF}"/>
            </c:ext>
          </c:extLst>
        </c:ser>
        <c:ser>
          <c:idx val="6"/>
          <c:order val="6"/>
          <c:tx>
            <c:strRef>
              <c:f>'Grafico unico'!$H$1</c:f>
              <c:strCache>
                <c:ptCount val="1"/>
                <c:pt idx="0">
                  <c:v>Goal07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unico'!$H$2:$H$13</c:f>
              <c:numCache>
                <c:formatCode>0.0</c:formatCode>
                <c:ptCount val="12"/>
                <c:pt idx="0">
                  <c:v>81.799000000000007</c:v>
                </c:pt>
                <c:pt idx="1">
                  <c:v>83.221999999999994</c:v>
                </c:pt>
                <c:pt idx="2">
                  <c:v>89.853999999999999</c:v>
                </c:pt>
                <c:pt idx="3">
                  <c:v>94.241</c:v>
                </c:pt>
                <c:pt idx="4">
                  <c:v>97.283000000000001</c:v>
                </c:pt>
                <c:pt idx="5">
                  <c:v>102.07599999999999</c:v>
                </c:pt>
                <c:pt idx="6">
                  <c:v>100</c:v>
                </c:pt>
                <c:pt idx="7">
                  <c:v>87.489000000000004</c:v>
                </c:pt>
                <c:pt idx="8">
                  <c:v>81.207999999999998</c:v>
                </c:pt>
                <c:pt idx="9">
                  <c:v>92.55</c:v>
                </c:pt>
                <c:pt idx="10">
                  <c:v>99.962000000000003</c:v>
                </c:pt>
                <c:pt idx="11">
                  <c:v>101.745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4C-4CD0-9053-A96449528CEF}"/>
            </c:ext>
          </c:extLst>
        </c:ser>
        <c:ser>
          <c:idx val="7"/>
          <c:order val="7"/>
          <c:tx>
            <c:strRef>
              <c:f>'Grafico unico'!$I$1</c:f>
              <c:strCache>
                <c:ptCount val="1"/>
                <c:pt idx="0">
                  <c:v>Goal08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unico'!$I$2:$I$13</c:f>
              <c:numCache>
                <c:formatCode>0.0</c:formatCode>
                <c:ptCount val="12"/>
                <c:pt idx="0">
                  <c:v>98.531000000000006</c:v>
                </c:pt>
                <c:pt idx="1">
                  <c:v>97.742999999999995</c:v>
                </c:pt>
                <c:pt idx="2">
                  <c:v>97.677000000000007</c:v>
                </c:pt>
                <c:pt idx="3">
                  <c:v>98.834000000000003</c:v>
                </c:pt>
                <c:pt idx="4">
                  <c:v>90.228999999999999</c:v>
                </c:pt>
                <c:pt idx="5">
                  <c:v>72.168999999999997</c:v>
                </c:pt>
                <c:pt idx="6">
                  <c:v>100</c:v>
                </c:pt>
                <c:pt idx="7">
                  <c:v>96.399000000000001</c:v>
                </c:pt>
                <c:pt idx="8">
                  <c:v>81.256</c:v>
                </c:pt>
                <c:pt idx="9">
                  <c:v>82.816999999999993</c:v>
                </c:pt>
                <c:pt idx="10">
                  <c:v>83.064999999999998</c:v>
                </c:pt>
                <c:pt idx="11">
                  <c:v>86.878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4C-4CD0-9053-A96449528CEF}"/>
            </c:ext>
          </c:extLst>
        </c:ser>
        <c:ser>
          <c:idx val="8"/>
          <c:order val="8"/>
          <c:tx>
            <c:strRef>
              <c:f>'Grafico unico'!$J$1</c:f>
              <c:strCache>
                <c:ptCount val="1"/>
                <c:pt idx="0">
                  <c:v>Goal09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unico'!$J$2:$J$13</c:f>
              <c:numCache>
                <c:formatCode>0.0</c:formatCode>
                <c:ptCount val="12"/>
                <c:pt idx="0">
                  <c:v>81.682000000000002</c:v>
                </c:pt>
                <c:pt idx="1">
                  <c:v>83.56</c:v>
                </c:pt>
                <c:pt idx="2">
                  <c:v>87.570999999999998</c:v>
                </c:pt>
                <c:pt idx="3">
                  <c:v>92.605000000000004</c:v>
                </c:pt>
                <c:pt idx="4">
                  <c:v>95.003</c:v>
                </c:pt>
                <c:pt idx="5">
                  <c:v>93.091999999999999</c:v>
                </c:pt>
                <c:pt idx="6">
                  <c:v>100</c:v>
                </c:pt>
                <c:pt idx="7">
                  <c:v>102.551</c:v>
                </c:pt>
                <c:pt idx="8">
                  <c:v>103.35899999999999</c:v>
                </c:pt>
                <c:pt idx="9">
                  <c:v>105.21899999999999</c:v>
                </c:pt>
                <c:pt idx="10">
                  <c:v>105.471</c:v>
                </c:pt>
                <c:pt idx="11">
                  <c:v>104.331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4C-4CD0-9053-A96449528CEF}"/>
            </c:ext>
          </c:extLst>
        </c:ser>
        <c:ser>
          <c:idx val="9"/>
          <c:order val="9"/>
          <c:tx>
            <c:strRef>
              <c:f>'Grafico unico'!$K$1</c:f>
              <c:strCache>
                <c:ptCount val="1"/>
                <c:pt idx="0">
                  <c:v>Goal10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unico'!$K$2:$K$13</c:f>
              <c:numCache>
                <c:formatCode>0.0</c:formatCode>
                <c:ptCount val="12"/>
                <c:pt idx="0">
                  <c:v>86.036000000000001</c:v>
                </c:pt>
                <c:pt idx="1">
                  <c:v>92.058000000000007</c:v>
                </c:pt>
                <c:pt idx="2">
                  <c:v>86.899000000000001</c:v>
                </c:pt>
                <c:pt idx="3">
                  <c:v>93.328999999999994</c:v>
                </c:pt>
                <c:pt idx="4">
                  <c:v>102.15600000000001</c:v>
                </c:pt>
                <c:pt idx="5">
                  <c:v>91.197000000000003</c:v>
                </c:pt>
                <c:pt idx="6">
                  <c:v>100</c:v>
                </c:pt>
                <c:pt idx="7">
                  <c:v>68.233000000000004</c:v>
                </c:pt>
                <c:pt idx="8">
                  <c:v>76.510999999999996</c:v>
                </c:pt>
                <c:pt idx="9">
                  <c:v>58.680999999999997</c:v>
                </c:pt>
                <c:pt idx="10">
                  <c:v>74.724000000000004</c:v>
                </c:pt>
                <c:pt idx="11">
                  <c:v>68.394999999999996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4C-4CD0-9053-A96449528CEF}"/>
            </c:ext>
          </c:extLst>
        </c:ser>
        <c:ser>
          <c:idx val="10"/>
          <c:order val="10"/>
          <c:tx>
            <c:strRef>
              <c:f>'Grafico unico'!$L$1</c:f>
              <c:strCache>
                <c:ptCount val="1"/>
                <c:pt idx="0">
                  <c:v>Goal11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unico'!$L$2:$L$13</c:f>
              <c:numCache>
                <c:formatCode>0.0</c:formatCode>
                <c:ptCount val="12"/>
                <c:pt idx="0">
                  <c:v>71.347594825110363</c:v>
                </c:pt>
                <c:pt idx="1">
                  <c:v>78.963004474576621</c:v>
                </c:pt>
                <c:pt idx="2">
                  <c:v>81.653914234776664</c:v>
                </c:pt>
                <c:pt idx="3">
                  <c:v>88.069924215064788</c:v>
                </c:pt>
                <c:pt idx="4">
                  <c:v>93.118440685439879</c:v>
                </c:pt>
                <c:pt idx="5">
                  <c:v>95.45400227432367</c:v>
                </c:pt>
                <c:pt idx="6">
                  <c:v>100</c:v>
                </c:pt>
                <c:pt idx="7">
                  <c:v>74.997245599293521</c:v>
                </c:pt>
                <c:pt idx="8">
                  <c:v>77.725493176140446</c:v>
                </c:pt>
                <c:pt idx="9">
                  <c:v>77.183239800451886</c:v>
                </c:pt>
                <c:pt idx="10">
                  <c:v>73.574073003867582</c:v>
                </c:pt>
                <c:pt idx="11">
                  <c:v>85.445831411079126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4C-4CD0-9053-A96449528CEF}"/>
            </c:ext>
          </c:extLst>
        </c:ser>
        <c:ser>
          <c:idx val="11"/>
          <c:order val="11"/>
          <c:tx>
            <c:strRef>
              <c:f>'Grafico unico'!$M$1</c:f>
              <c:strCache>
                <c:ptCount val="1"/>
                <c:pt idx="0">
                  <c:v>Goal12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unico'!$M$2:$M$13</c:f>
              <c:numCache>
                <c:formatCode>0.0</c:formatCode>
                <c:ptCount val="12"/>
                <c:pt idx="0">
                  <c:v>67.241039601467023</c:v>
                </c:pt>
                <c:pt idx="1">
                  <c:v>69.935749421548451</c:v>
                </c:pt>
                <c:pt idx="2">
                  <c:v>73.397323788437632</c:v>
                </c:pt>
                <c:pt idx="3">
                  <c:v>78.743606718287367</c:v>
                </c:pt>
                <c:pt idx="4">
                  <c:v>83.966392398983047</c:v>
                </c:pt>
                <c:pt idx="5">
                  <c:v>90.032654765683844</c:v>
                </c:pt>
                <c:pt idx="6">
                  <c:v>100</c:v>
                </c:pt>
                <c:pt idx="7">
                  <c:v>103.78813792685214</c:v>
                </c:pt>
                <c:pt idx="8">
                  <c:v>110.13380695208637</c:v>
                </c:pt>
                <c:pt idx="9">
                  <c:v>118.43257988956998</c:v>
                </c:pt>
                <c:pt idx="10">
                  <c:v>123.0729639058262</c:v>
                </c:pt>
                <c:pt idx="11">
                  <c:v>124.56350833018298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4C-4CD0-9053-A96449528CEF}"/>
            </c:ext>
          </c:extLst>
        </c:ser>
        <c:ser>
          <c:idx val="13"/>
          <c:order val="12"/>
          <c:tx>
            <c:strRef>
              <c:f>'Grafico unico'!$N$1</c:f>
              <c:strCache>
                <c:ptCount val="1"/>
                <c:pt idx="0">
                  <c:v>Goal13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'Grafico unico'!$N$2:$N$13</c:f>
              <c:numCache>
                <c:formatCode>0.0</c:formatCode>
                <c:ptCount val="12"/>
                <c:pt idx="0">
                  <c:v>75.532893063023621</c:v>
                </c:pt>
                <c:pt idx="1">
                  <c:v>75.780100529986029</c:v>
                </c:pt>
                <c:pt idx="2">
                  <c:v>78.74094543486639</c:v>
                </c:pt>
                <c:pt idx="3">
                  <c:v>81.847255455783994</c:v>
                </c:pt>
                <c:pt idx="4">
                  <c:v>84.670630241412255</c:v>
                </c:pt>
                <c:pt idx="5">
                  <c:v>103.38575476177658</c:v>
                </c:pt>
                <c:pt idx="6">
                  <c:v>100</c:v>
                </c:pt>
                <c:pt idx="7">
                  <c:v>105.01816002597386</c:v>
                </c:pt>
                <c:pt idx="8">
                  <c:v>114.0605349869596</c:v>
                </c:pt>
                <c:pt idx="9">
                  <c:v>123.78624817299556</c:v>
                </c:pt>
                <c:pt idx="10">
                  <c:v>131.02494860022088</c:v>
                </c:pt>
                <c:pt idx="11">
                  <c:v>135.53289306302364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4C-4CD0-9053-A96449528CEF}"/>
            </c:ext>
          </c:extLst>
        </c:ser>
        <c:ser>
          <c:idx val="12"/>
          <c:order val="13"/>
          <c:tx>
            <c:strRef>
              <c:f>'Grafico unico'!$O$1</c:f>
              <c:strCache>
                <c:ptCount val="1"/>
                <c:pt idx="0">
                  <c:v>Goal14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marker>
            <c:symbol val="none"/>
          </c:marker>
          <c:val>
            <c:numRef>
              <c:f>'Grafico unico'!$O$2:$O$13</c:f>
              <c:numCache>
                <c:formatCode>0.0</c:formatCode>
                <c:ptCount val="12"/>
                <c:pt idx="3">
                  <c:v>74.136496263034203</c:v>
                </c:pt>
                <c:pt idx="4">
                  <c:v>94.669801205117977</c:v>
                </c:pt>
                <c:pt idx="5">
                  <c:v>93.475137107036645</c:v>
                </c:pt>
                <c:pt idx="6">
                  <c:v>100</c:v>
                </c:pt>
                <c:pt idx="7">
                  <c:v>96.320066455275295</c:v>
                </c:pt>
                <c:pt idx="8">
                  <c:v>98.712895668430207</c:v>
                </c:pt>
                <c:pt idx="9">
                  <c:v>108.23696998702562</c:v>
                </c:pt>
                <c:pt idx="10">
                  <c:v>113.87013298366253</c:v>
                </c:pt>
                <c:pt idx="11">
                  <c:v>114.35398531710344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C-4CD0-9053-A96449528CEF}"/>
            </c:ext>
          </c:extLst>
        </c:ser>
        <c:ser>
          <c:idx val="17"/>
          <c:order val="14"/>
          <c:tx>
            <c:strRef>
              <c:f>'Grafico unico'!$P$1</c:f>
              <c:strCache>
                <c:ptCount val="1"/>
                <c:pt idx="0">
                  <c:v>Goal15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none"/>
          </c:marker>
          <c:val>
            <c:numRef>
              <c:f>'Grafico unico'!$P$2:$P$13</c:f>
              <c:numCache>
                <c:formatCode>0.0</c:formatCode>
                <c:ptCount val="12"/>
                <c:pt idx="1">
                  <c:v>101.682</c:v>
                </c:pt>
                <c:pt idx="2">
                  <c:v>112.89700000000001</c:v>
                </c:pt>
                <c:pt idx="3">
                  <c:v>117.944</c:v>
                </c:pt>
                <c:pt idx="4">
                  <c:v>115.70099999999999</c:v>
                </c:pt>
                <c:pt idx="5">
                  <c:v>109.533</c:v>
                </c:pt>
                <c:pt idx="6">
                  <c:v>100</c:v>
                </c:pt>
                <c:pt idx="7">
                  <c:v>90.466999999999999</c:v>
                </c:pt>
                <c:pt idx="8">
                  <c:v>88.784999999999997</c:v>
                </c:pt>
                <c:pt idx="9">
                  <c:v>83.177999999999997</c:v>
                </c:pt>
                <c:pt idx="10">
                  <c:v>69.72</c:v>
                </c:pt>
                <c:pt idx="11">
                  <c:v>57.944000000000003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D4C-4CD0-9053-A96449528CEF}"/>
            </c:ext>
          </c:extLst>
        </c:ser>
        <c:ser>
          <c:idx val="1"/>
          <c:order val="15"/>
          <c:tx>
            <c:strRef>
              <c:f>'Grafico unico'!$Q$1</c:f>
              <c:strCache>
                <c:ptCount val="1"/>
                <c:pt idx="0">
                  <c:v>Goal16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unico'!$Q$2:$Q$13</c:f>
              <c:numCache>
                <c:formatCode>0.0</c:formatCode>
                <c:ptCount val="12"/>
                <c:pt idx="6">
                  <c:v>100</c:v>
                </c:pt>
                <c:pt idx="7">
                  <c:v>105.04987405541563</c:v>
                </c:pt>
                <c:pt idx="8">
                  <c:v>111.74484557309538</c:v>
                </c:pt>
                <c:pt idx="9">
                  <c:v>124.288516075845</c:v>
                </c:pt>
                <c:pt idx="10">
                  <c:v>119.25752823491449</c:v>
                </c:pt>
                <c:pt idx="11">
                  <c:v>115.49763796770085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D4C-4CD0-9053-A96449528CEF}"/>
            </c:ext>
          </c:extLst>
        </c:ser>
        <c:ser>
          <c:idx val="14"/>
          <c:order val="16"/>
          <c:tx>
            <c:strRef>
              <c:f>'Grafico unico'!$R$1</c:f>
              <c:strCache>
                <c:ptCount val="1"/>
                <c:pt idx="0">
                  <c:v>Goal17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marker>
            <c:symbol val="none"/>
          </c:marker>
          <c:val>
            <c:numRef>
              <c:f>'Grafico unico'!$R$2:$R$13</c:f>
              <c:numCache>
                <c:formatCode>0.0</c:formatCode>
                <c:ptCount val="12"/>
                <c:pt idx="0">
                  <c:v>100</c:v>
                </c:pt>
                <c:pt idx="1">
                  <c:v>156</c:v>
                </c:pt>
                <c:pt idx="2">
                  <c:v>120</c:v>
                </c:pt>
                <c:pt idx="3">
                  <c:v>116</c:v>
                </c:pt>
                <c:pt idx="4">
                  <c:v>128</c:v>
                </c:pt>
                <c:pt idx="5">
                  <c:v>104</c:v>
                </c:pt>
                <c:pt idx="6">
                  <c:v>100</c:v>
                </c:pt>
                <c:pt idx="7">
                  <c:v>120</c:v>
                </c:pt>
                <c:pt idx="8">
                  <c:v>96</c:v>
                </c:pt>
                <c:pt idx="9">
                  <c:v>108</c:v>
                </c:pt>
                <c:pt idx="10">
                  <c:v>116</c:v>
                </c:pt>
                <c:pt idx="11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D4C-4CD0-9053-A96449528CEF}"/>
            </c:ext>
          </c:extLst>
        </c:ser>
        <c:ser>
          <c:idx val="15"/>
          <c:order val="17"/>
          <c:tx>
            <c:strRef>
              <c:f>'Grafico unico'!$S$1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'Grafico unico'!$S$2:$S$13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D4C-4CD0-9053-A9644952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89504"/>
        <c:axId val="95591040"/>
      </c:lineChart>
      <c:catAx>
        <c:axId val="955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91040"/>
        <c:crosses val="autoZero"/>
        <c:auto val="1"/>
        <c:lblAlgn val="ctr"/>
        <c:lblOffset val="100"/>
        <c:noMultiLvlLbl val="0"/>
      </c:catAx>
      <c:valAx>
        <c:axId val="95591040"/>
        <c:scaling>
          <c:orientation val="minMax"/>
          <c:max val="160"/>
          <c:min val="60"/>
        </c:scaling>
        <c:delete val="0"/>
        <c:axPos val="l"/>
        <c:numFmt formatCode="0.0" sourceLinked="1"/>
        <c:majorTickMark val="out"/>
        <c:minorTickMark val="none"/>
        <c:tickLblPos val="nextTo"/>
        <c:crossAx val="9558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7"/>
        <c:delete val="1"/>
      </c:legendEntry>
      <c:layout>
        <c:manualLayout>
          <c:xMode val="edge"/>
          <c:yMode val="edge"/>
          <c:x val="2.7854347826086954E-2"/>
          <c:y val="0.85575370622180047"/>
          <c:w val="0.95818297101449279"/>
          <c:h val="0.1353544049121365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1.8539206766905035E-2"/>
          <c:w val="0.94091616161616165"/>
          <c:h val="0.80224476552895807"/>
        </c:manualLayout>
      </c:layout>
      <c:lineChart>
        <c:grouping val="standard"/>
        <c:varyColors val="0"/>
        <c:ser>
          <c:idx val="2"/>
          <c:order val="0"/>
          <c:tx>
            <c:strRef>
              <c:f>'Grafico unico'!$B$1</c:f>
              <c:strCache>
                <c:ptCount val="1"/>
                <c:pt idx="0">
                  <c:v>Goal01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unico'!$B$2:$B$13</c:f>
              <c:numCache>
                <c:formatCode>0.0</c:formatCode>
                <c:ptCount val="12"/>
                <c:pt idx="2">
                  <c:v>91.462000000000003</c:v>
                </c:pt>
                <c:pt idx="3">
                  <c:v>98.994</c:v>
                </c:pt>
                <c:pt idx="4">
                  <c:v>97.179000000000002</c:v>
                </c:pt>
                <c:pt idx="5">
                  <c:v>105.43899999999999</c:v>
                </c:pt>
                <c:pt idx="6">
                  <c:v>100</c:v>
                </c:pt>
                <c:pt idx="7">
                  <c:v>91.295000000000002</c:v>
                </c:pt>
                <c:pt idx="8">
                  <c:v>77.346000000000004</c:v>
                </c:pt>
                <c:pt idx="9">
                  <c:v>72.899000000000001</c:v>
                </c:pt>
                <c:pt idx="10">
                  <c:v>72.69</c:v>
                </c:pt>
                <c:pt idx="11">
                  <c:v>68.466999999999999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6-4FE7-AD8D-0FC976D2CEC7}"/>
            </c:ext>
          </c:extLst>
        </c:ser>
        <c:ser>
          <c:idx val="4"/>
          <c:order val="1"/>
          <c:tx>
            <c:strRef>
              <c:f>'Grafico unico'!$C$1</c:f>
              <c:strCache>
                <c:ptCount val="1"/>
                <c:pt idx="0">
                  <c:v>Goal02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unico'!$C$2:$C$13</c:f>
              <c:numCache>
                <c:formatCode>0.0</c:formatCode>
                <c:ptCount val="12"/>
                <c:pt idx="6">
                  <c:v>100</c:v>
                </c:pt>
                <c:pt idx="7">
                  <c:v>103.619</c:v>
                </c:pt>
                <c:pt idx="8">
                  <c:v>91.495999999999995</c:v>
                </c:pt>
                <c:pt idx="9">
                  <c:v>94.168999999999997</c:v>
                </c:pt>
                <c:pt idx="10">
                  <c:v>107.824</c:v>
                </c:pt>
                <c:pt idx="11">
                  <c:v>114.16500000000001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6-4FE7-AD8D-0FC976D2CEC7}"/>
            </c:ext>
          </c:extLst>
        </c:ser>
        <c:ser>
          <c:idx val="3"/>
          <c:order val="2"/>
          <c:tx>
            <c:strRef>
              <c:f>'Grafico unico'!$D$1</c:f>
              <c:strCache>
                <c:ptCount val="1"/>
                <c:pt idx="0">
                  <c:v>Goal03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unico'!$D$2:$D$13</c:f>
              <c:numCache>
                <c:formatCode>0.0</c:formatCode>
                <c:ptCount val="12"/>
                <c:pt idx="3">
                  <c:v>76.345689500873064</c:v>
                </c:pt>
                <c:pt idx="4">
                  <c:v>87.335242958352168</c:v>
                </c:pt>
                <c:pt idx="5">
                  <c:v>89.795873288792464</c:v>
                </c:pt>
                <c:pt idx="6">
                  <c:v>100</c:v>
                </c:pt>
                <c:pt idx="7">
                  <c:v>102.63208402041198</c:v>
                </c:pt>
                <c:pt idx="8">
                  <c:v>95.620074900660171</c:v>
                </c:pt>
                <c:pt idx="9">
                  <c:v>95.899897940175208</c:v>
                </c:pt>
                <c:pt idx="10">
                  <c:v>110.35614422091889</c:v>
                </c:pt>
                <c:pt idx="11">
                  <c:v>111.06867826200626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6-4FE7-AD8D-0FC976D2CEC7}"/>
            </c:ext>
          </c:extLst>
        </c:ser>
        <c:ser>
          <c:idx val="5"/>
          <c:order val="3"/>
          <c:tx>
            <c:strRef>
              <c:f>'Grafico unico'!$E$1</c:f>
              <c:strCache>
                <c:ptCount val="1"/>
                <c:pt idx="0">
                  <c:v>Goal04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unico'!$E$2:$E$13</c:f>
              <c:numCache>
                <c:formatCode>0.0</c:formatCode>
                <c:ptCount val="12"/>
                <c:pt idx="6">
                  <c:v>100</c:v>
                </c:pt>
                <c:pt idx="7">
                  <c:v>114.581509259944</c:v>
                </c:pt>
                <c:pt idx="8">
                  <c:v>116.04653895292881</c:v>
                </c:pt>
                <c:pt idx="9">
                  <c:v>121.75118880266014</c:v>
                </c:pt>
                <c:pt idx="10">
                  <c:v>126.50351573192894</c:v>
                </c:pt>
                <c:pt idx="11">
                  <c:v>144.32224841962324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6-4FE7-AD8D-0FC976D2CEC7}"/>
            </c:ext>
          </c:extLst>
        </c:ser>
        <c:ser>
          <c:idx val="0"/>
          <c:order val="4"/>
          <c:tx>
            <c:strRef>
              <c:f>'Grafico unico'!$F$1</c:f>
              <c:strCache>
                <c:ptCount val="1"/>
                <c:pt idx="0">
                  <c:v>Goal05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unico'!$F$2:$F$13</c:f>
              <c:numCache>
                <c:formatCode>0.0</c:formatCode>
                <c:ptCount val="12"/>
                <c:pt idx="6">
                  <c:v>100</c:v>
                </c:pt>
                <c:pt idx="7">
                  <c:v>103.52214269445687</c:v>
                </c:pt>
                <c:pt idx="8">
                  <c:v>110.2675607881602</c:v>
                </c:pt>
                <c:pt idx="9">
                  <c:v>119.97221765931259</c:v>
                </c:pt>
                <c:pt idx="10">
                  <c:v>114.63703457985844</c:v>
                </c:pt>
                <c:pt idx="11">
                  <c:v>151.98359694064942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D6-4FE7-AD8D-0FC976D2CEC7}"/>
            </c:ext>
          </c:extLst>
        </c:ser>
        <c:ser>
          <c:idx val="16"/>
          <c:order val="5"/>
          <c:tx>
            <c:strRef>
              <c:f>'Grafico unico'!$G$1</c:f>
              <c:strCache>
                <c:ptCount val="1"/>
                <c:pt idx="0">
                  <c:v>Goal06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ot"/>
            </a:ln>
          </c:spPr>
          <c:marker>
            <c:symbol val="none"/>
          </c:marker>
          <c:val>
            <c:numRef>
              <c:f>'Grafico unico'!$G$2:$G$13</c:f>
              <c:numCache>
                <c:formatCode>0.0</c:formatCode>
                <c:ptCount val="12"/>
                <c:pt idx="6">
                  <c:v>100</c:v>
                </c:pt>
                <c:pt idx="7">
                  <c:v>98.366</c:v>
                </c:pt>
                <c:pt idx="8">
                  <c:v>80.92</c:v>
                </c:pt>
                <c:pt idx="9">
                  <c:v>61.783999999999999</c:v>
                </c:pt>
                <c:pt idx="10">
                  <c:v>81.617999999999995</c:v>
                </c:pt>
                <c:pt idx="11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D6-4FE7-AD8D-0FC976D2CEC7}"/>
            </c:ext>
          </c:extLst>
        </c:ser>
        <c:ser>
          <c:idx val="6"/>
          <c:order val="6"/>
          <c:tx>
            <c:strRef>
              <c:f>'Grafico unico'!$H$1</c:f>
              <c:strCache>
                <c:ptCount val="1"/>
                <c:pt idx="0">
                  <c:v>Goal07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unico'!$H$2:$H$13</c:f>
              <c:numCache>
                <c:formatCode>0.0</c:formatCode>
                <c:ptCount val="12"/>
                <c:pt idx="0">
                  <c:v>81.799000000000007</c:v>
                </c:pt>
                <c:pt idx="1">
                  <c:v>83.221999999999994</c:v>
                </c:pt>
                <c:pt idx="2">
                  <c:v>89.853999999999999</c:v>
                </c:pt>
                <c:pt idx="3">
                  <c:v>94.241</c:v>
                </c:pt>
                <c:pt idx="4">
                  <c:v>97.283000000000001</c:v>
                </c:pt>
                <c:pt idx="5">
                  <c:v>102.07599999999999</c:v>
                </c:pt>
                <c:pt idx="6">
                  <c:v>100</c:v>
                </c:pt>
                <c:pt idx="7">
                  <c:v>87.489000000000004</c:v>
                </c:pt>
                <c:pt idx="8">
                  <c:v>81.207999999999998</c:v>
                </c:pt>
                <c:pt idx="9">
                  <c:v>92.55</c:v>
                </c:pt>
                <c:pt idx="10">
                  <c:v>99.962000000000003</c:v>
                </c:pt>
                <c:pt idx="11">
                  <c:v>101.745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D6-4FE7-AD8D-0FC976D2CEC7}"/>
            </c:ext>
          </c:extLst>
        </c:ser>
        <c:ser>
          <c:idx val="7"/>
          <c:order val="7"/>
          <c:tx>
            <c:strRef>
              <c:f>'Grafico unico'!$I$1</c:f>
              <c:strCache>
                <c:ptCount val="1"/>
                <c:pt idx="0">
                  <c:v>Goal08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unico'!$I$2:$I$13</c:f>
              <c:numCache>
                <c:formatCode>0.0</c:formatCode>
                <c:ptCount val="12"/>
                <c:pt idx="0">
                  <c:v>98.531000000000006</c:v>
                </c:pt>
                <c:pt idx="1">
                  <c:v>97.742999999999995</c:v>
                </c:pt>
                <c:pt idx="2">
                  <c:v>97.677000000000007</c:v>
                </c:pt>
                <c:pt idx="3">
                  <c:v>98.834000000000003</c:v>
                </c:pt>
                <c:pt idx="4">
                  <c:v>90.228999999999999</c:v>
                </c:pt>
                <c:pt idx="5">
                  <c:v>72.168999999999997</c:v>
                </c:pt>
                <c:pt idx="6">
                  <c:v>100</c:v>
                </c:pt>
                <c:pt idx="7">
                  <c:v>96.399000000000001</c:v>
                </c:pt>
                <c:pt idx="8">
                  <c:v>81.256</c:v>
                </c:pt>
                <c:pt idx="9">
                  <c:v>82.816999999999993</c:v>
                </c:pt>
                <c:pt idx="10">
                  <c:v>83.064999999999998</c:v>
                </c:pt>
                <c:pt idx="11">
                  <c:v>86.878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D6-4FE7-AD8D-0FC976D2CEC7}"/>
            </c:ext>
          </c:extLst>
        </c:ser>
        <c:ser>
          <c:idx val="8"/>
          <c:order val="8"/>
          <c:tx>
            <c:strRef>
              <c:f>'Grafico unico'!$J$1</c:f>
              <c:strCache>
                <c:ptCount val="1"/>
                <c:pt idx="0">
                  <c:v>Goal09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unico'!$J$2:$J$13</c:f>
              <c:numCache>
                <c:formatCode>0.0</c:formatCode>
                <c:ptCount val="12"/>
                <c:pt idx="0">
                  <c:v>81.682000000000002</c:v>
                </c:pt>
                <c:pt idx="1">
                  <c:v>83.56</c:v>
                </c:pt>
                <c:pt idx="2">
                  <c:v>87.570999999999998</c:v>
                </c:pt>
                <c:pt idx="3">
                  <c:v>92.605000000000004</c:v>
                </c:pt>
                <c:pt idx="4">
                  <c:v>95.003</c:v>
                </c:pt>
                <c:pt idx="5">
                  <c:v>93.091999999999999</c:v>
                </c:pt>
                <c:pt idx="6">
                  <c:v>100</c:v>
                </c:pt>
                <c:pt idx="7">
                  <c:v>102.551</c:v>
                </c:pt>
                <c:pt idx="8">
                  <c:v>103.35899999999999</c:v>
                </c:pt>
                <c:pt idx="9">
                  <c:v>105.21899999999999</c:v>
                </c:pt>
                <c:pt idx="10">
                  <c:v>105.471</c:v>
                </c:pt>
                <c:pt idx="11">
                  <c:v>104.331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D6-4FE7-AD8D-0FC976D2CEC7}"/>
            </c:ext>
          </c:extLst>
        </c:ser>
        <c:ser>
          <c:idx val="15"/>
          <c:order val="9"/>
          <c:tx>
            <c:strRef>
              <c:f>'Grafico unico'!$S$1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'Grafico unico'!$S$2:$S$13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7D6-4FE7-AD8D-0FC976D2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82784"/>
        <c:axId val="95784320"/>
      </c:lineChart>
      <c:catAx>
        <c:axId val="957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84320"/>
        <c:crosses val="autoZero"/>
        <c:auto val="1"/>
        <c:lblAlgn val="ctr"/>
        <c:lblOffset val="100"/>
        <c:noMultiLvlLbl val="0"/>
      </c:catAx>
      <c:valAx>
        <c:axId val="95784320"/>
        <c:scaling>
          <c:orientation val="minMax"/>
          <c:max val="160"/>
          <c:min val="60"/>
        </c:scaling>
        <c:delete val="0"/>
        <c:axPos val="l"/>
        <c:numFmt formatCode="0.0" sourceLinked="1"/>
        <c:majorTickMark val="out"/>
        <c:minorTickMark val="none"/>
        <c:tickLblPos val="nextTo"/>
        <c:crossAx val="95782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2.7854347826086954E-2"/>
          <c:y val="0.92753576874958565"/>
          <c:w val="0.95818297101449279"/>
          <c:h val="6.357234238435143E-2"/>
        </c:manualLayout>
      </c:layout>
      <c:overlay val="0"/>
      <c:spPr>
        <a:ln w="3175">
          <a:solidFill>
            <a:schemeClr val="tx1"/>
          </a:solidFill>
          <a:prstDash val="sysDash"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separati'!$B$16</c:f>
              <c:strCache>
                <c:ptCount val="1"/>
                <c:pt idx="0">
                  <c:v>Goal02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separati'!$A$17:$A$22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separati'!$B$17:$B$22</c:f>
              <c:numCache>
                <c:formatCode>0.000</c:formatCode>
                <c:ptCount val="6"/>
                <c:pt idx="0">
                  <c:v>100</c:v>
                </c:pt>
                <c:pt idx="1">
                  <c:v>103.619</c:v>
                </c:pt>
                <c:pt idx="2">
                  <c:v>91.495999999999995</c:v>
                </c:pt>
                <c:pt idx="3">
                  <c:v>94.168999999999997</c:v>
                </c:pt>
                <c:pt idx="4">
                  <c:v>107.824</c:v>
                </c:pt>
                <c:pt idx="5">
                  <c:v>114.16500000000001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5-440B-8B8E-907AE974BEDC}"/>
            </c:ext>
          </c:extLst>
        </c:ser>
        <c:ser>
          <c:idx val="0"/>
          <c:order val="1"/>
          <c:tx>
            <c:strRef>
              <c:f>'Grafici separati'!$C$16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separati'!$A$17:$A$22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separati'!$C$17:$C$22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5-440B-8B8E-907AE974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65760"/>
        <c:axId val="92279168"/>
      </c:lineChart>
      <c:catAx>
        <c:axId val="825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79168"/>
        <c:crosses val="autoZero"/>
        <c:auto val="1"/>
        <c:lblAlgn val="ctr"/>
        <c:lblOffset val="100"/>
        <c:noMultiLvlLbl val="0"/>
      </c:catAx>
      <c:valAx>
        <c:axId val="92279168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8256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1.8539206766905035E-2"/>
          <c:w val="0.94091616161616165"/>
          <c:h val="0.84365749391037248"/>
        </c:manualLayout>
      </c:layout>
      <c:lineChart>
        <c:grouping val="standard"/>
        <c:varyColors val="0"/>
        <c:ser>
          <c:idx val="9"/>
          <c:order val="0"/>
          <c:tx>
            <c:strRef>
              <c:f>'Grafico unico'!$K$1</c:f>
              <c:strCache>
                <c:ptCount val="1"/>
                <c:pt idx="0">
                  <c:v>Goal10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unico'!$K$2:$K$13</c:f>
              <c:numCache>
                <c:formatCode>0.0</c:formatCode>
                <c:ptCount val="12"/>
                <c:pt idx="0">
                  <c:v>86.036000000000001</c:v>
                </c:pt>
                <c:pt idx="1">
                  <c:v>92.058000000000007</c:v>
                </c:pt>
                <c:pt idx="2">
                  <c:v>86.899000000000001</c:v>
                </c:pt>
                <c:pt idx="3">
                  <c:v>93.328999999999994</c:v>
                </c:pt>
                <c:pt idx="4">
                  <c:v>102.15600000000001</c:v>
                </c:pt>
                <c:pt idx="5">
                  <c:v>91.197000000000003</c:v>
                </c:pt>
                <c:pt idx="6">
                  <c:v>100</c:v>
                </c:pt>
                <c:pt idx="7">
                  <c:v>68.233000000000004</c:v>
                </c:pt>
                <c:pt idx="8">
                  <c:v>76.510999999999996</c:v>
                </c:pt>
                <c:pt idx="9">
                  <c:v>58.680999999999997</c:v>
                </c:pt>
                <c:pt idx="10">
                  <c:v>74.724000000000004</c:v>
                </c:pt>
                <c:pt idx="11">
                  <c:v>68.394999999999996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C-4EAA-BC4C-70411710D603}"/>
            </c:ext>
          </c:extLst>
        </c:ser>
        <c:ser>
          <c:idx val="10"/>
          <c:order val="1"/>
          <c:tx>
            <c:strRef>
              <c:f>'Grafico unico'!$L$1</c:f>
              <c:strCache>
                <c:ptCount val="1"/>
                <c:pt idx="0">
                  <c:v>Goal11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unico'!$L$2:$L$13</c:f>
              <c:numCache>
                <c:formatCode>0.0</c:formatCode>
                <c:ptCount val="12"/>
                <c:pt idx="0">
                  <c:v>71.347594825110363</c:v>
                </c:pt>
                <c:pt idx="1">
                  <c:v>78.963004474576621</c:v>
                </c:pt>
                <c:pt idx="2">
                  <c:v>81.653914234776664</c:v>
                </c:pt>
                <c:pt idx="3">
                  <c:v>88.069924215064788</c:v>
                </c:pt>
                <c:pt idx="4">
                  <c:v>93.118440685439879</c:v>
                </c:pt>
                <c:pt idx="5">
                  <c:v>95.45400227432367</c:v>
                </c:pt>
                <c:pt idx="6">
                  <c:v>100</c:v>
                </c:pt>
                <c:pt idx="7">
                  <c:v>74.997245599293521</c:v>
                </c:pt>
                <c:pt idx="8">
                  <c:v>77.725493176140446</c:v>
                </c:pt>
                <c:pt idx="9">
                  <c:v>77.183239800451886</c:v>
                </c:pt>
                <c:pt idx="10">
                  <c:v>73.574073003867582</c:v>
                </c:pt>
                <c:pt idx="11">
                  <c:v>85.445831411079126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C-4EAA-BC4C-70411710D603}"/>
            </c:ext>
          </c:extLst>
        </c:ser>
        <c:ser>
          <c:idx val="11"/>
          <c:order val="2"/>
          <c:tx>
            <c:strRef>
              <c:f>'Grafico unico'!$M$1</c:f>
              <c:strCache>
                <c:ptCount val="1"/>
                <c:pt idx="0">
                  <c:v>Goal12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unico'!$M$2:$M$13</c:f>
              <c:numCache>
                <c:formatCode>0.0</c:formatCode>
                <c:ptCount val="12"/>
                <c:pt idx="0">
                  <c:v>67.241039601467023</c:v>
                </c:pt>
                <c:pt idx="1">
                  <c:v>69.935749421548451</c:v>
                </c:pt>
                <c:pt idx="2">
                  <c:v>73.397323788437632</c:v>
                </c:pt>
                <c:pt idx="3">
                  <c:v>78.743606718287367</c:v>
                </c:pt>
                <c:pt idx="4">
                  <c:v>83.966392398983047</c:v>
                </c:pt>
                <c:pt idx="5">
                  <c:v>90.032654765683844</c:v>
                </c:pt>
                <c:pt idx="6">
                  <c:v>100</c:v>
                </c:pt>
                <c:pt idx="7">
                  <c:v>103.78813792685214</c:v>
                </c:pt>
                <c:pt idx="8">
                  <c:v>110.13380695208637</c:v>
                </c:pt>
                <c:pt idx="9">
                  <c:v>118.43257988956998</c:v>
                </c:pt>
                <c:pt idx="10">
                  <c:v>123.0729639058262</c:v>
                </c:pt>
                <c:pt idx="11">
                  <c:v>124.56350833018298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C-4EAA-BC4C-70411710D603}"/>
            </c:ext>
          </c:extLst>
        </c:ser>
        <c:ser>
          <c:idx val="13"/>
          <c:order val="3"/>
          <c:tx>
            <c:strRef>
              <c:f>'Grafico unico'!$N$1</c:f>
              <c:strCache>
                <c:ptCount val="1"/>
                <c:pt idx="0">
                  <c:v>Goal13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'Grafico unico'!$N$2:$N$13</c:f>
              <c:numCache>
                <c:formatCode>0.0</c:formatCode>
                <c:ptCount val="12"/>
                <c:pt idx="0">
                  <c:v>75.532893063023621</c:v>
                </c:pt>
                <c:pt idx="1">
                  <c:v>75.780100529986029</c:v>
                </c:pt>
                <c:pt idx="2">
                  <c:v>78.74094543486639</c:v>
                </c:pt>
                <c:pt idx="3">
                  <c:v>81.847255455783994</c:v>
                </c:pt>
                <c:pt idx="4">
                  <c:v>84.670630241412255</c:v>
                </c:pt>
                <c:pt idx="5">
                  <c:v>103.38575476177658</c:v>
                </c:pt>
                <c:pt idx="6">
                  <c:v>100</c:v>
                </c:pt>
                <c:pt idx="7">
                  <c:v>105.01816002597386</c:v>
                </c:pt>
                <c:pt idx="8">
                  <c:v>114.0605349869596</c:v>
                </c:pt>
                <c:pt idx="9">
                  <c:v>123.78624817299556</c:v>
                </c:pt>
                <c:pt idx="10">
                  <c:v>131.02494860022088</c:v>
                </c:pt>
                <c:pt idx="11">
                  <c:v>135.53289306302364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9C-4EAA-BC4C-70411710D603}"/>
            </c:ext>
          </c:extLst>
        </c:ser>
        <c:ser>
          <c:idx val="12"/>
          <c:order val="4"/>
          <c:tx>
            <c:strRef>
              <c:f>'Grafico unico'!$O$1</c:f>
              <c:strCache>
                <c:ptCount val="1"/>
                <c:pt idx="0">
                  <c:v>Goal14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marker>
            <c:symbol val="none"/>
          </c:marker>
          <c:val>
            <c:numRef>
              <c:f>'Grafico unico'!$O$2:$O$13</c:f>
              <c:numCache>
                <c:formatCode>0.0</c:formatCode>
                <c:ptCount val="12"/>
                <c:pt idx="3">
                  <c:v>74.136496263034203</c:v>
                </c:pt>
                <c:pt idx="4">
                  <c:v>94.669801205117977</c:v>
                </c:pt>
                <c:pt idx="5">
                  <c:v>93.475137107036645</c:v>
                </c:pt>
                <c:pt idx="6">
                  <c:v>100</c:v>
                </c:pt>
                <c:pt idx="7">
                  <c:v>96.320066455275295</c:v>
                </c:pt>
                <c:pt idx="8">
                  <c:v>98.712895668430207</c:v>
                </c:pt>
                <c:pt idx="9">
                  <c:v>108.23696998702562</c:v>
                </c:pt>
                <c:pt idx="10">
                  <c:v>113.87013298366253</c:v>
                </c:pt>
                <c:pt idx="11">
                  <c:v>114.35398531710344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9C-4EAA-BC4C-70411710D603}"/>
            </c:ext>
          </c:extLst>
        </c:ser>
        <c:ser>
          <c:idx val="17"/>
          <c:order val="5"/>
          <c:tx>
            <c:strRef>
              <c:f>'Grafico unico'!$P$1</c:f>
              <c:strCache>
                <c:ptCount val="1"/>
                <c:pt idx="0">
                  <c:v>Goal15</c:v>
                </c:pt>
              </c:strCache>
            </c:strRef>
          </c:tx>
          <c:spPr>
            <a:ln>
              <a:solidFill>
                <a:srgbClr val="FF00FF"/>
              </a:solidFill>
              <a:prstDash val="sysDot"/>
            </a:ln>
          </c:spPr>
          <c:marker>
            <c:symbol val="none"/>
          </c:marker>
          <c:val>
            <c:numRef>
              <c:f>'Grafico unico'!$P$2:$P$13</c:f>
              <c:numCache>
                <c:formatCode>0.0</c:formatCode>
                <c:ptCount val="12"/>
                <c:pt idx="1">
                  <c:v>101.682</c:v>
                </c:pt>
                <c:pt idx="2">
                  <c:v>112.89700000000001</c:v>
                </c:pt>
                <c:pt idx="3">
                  <c:v>117.944</c:v>
                </c:pt>
                <c:pt idx="4">
                  <c:v>115.70099999999999</c:v>
                </c:pt>
                <c:pt idx="5">
                  <c:v>109.533</c:v>
                </c:pt>
                <c:pt idx="6">
                  <c:v>100</c:v>
                </c:pt>
                <c:pt idx="7">
                  <c:v>90.466999999999999</c:v>
                </c:pt>
                <c:pt idx="8">
                  <c:v>88.784999999999997</c:v>
                </c:pt>
                <c:pt idx="9">
                  <c:v>83.177999999999997</c:v>
                </c:pt>
                <c:pt idx="10">
                  <c:v>69.72</c:v>
                </c:pt>
                <c:pt idx="11">
                  <c:v>57.944000000000003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9C-4EAA-BC4C-70411710D603}"/>
            </c:ext>
          </c:extLst>
        </c:ser>
        <c:ser>
          <c:idx val="1"/>
          <c:order val="6"/>
          <c:tx>
            <c:strRef>
              <c:f>'Grafico unico'!$Q$1</c:f>
              <c:strCache>
                <c:ptCount val="1"/>
                <c:pt idx="0">
                  <c:v>Goal16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'Grafico unico'!$A$2:$A$13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'Grafico unico'!$Q$2:$Q$13</c:f>
              <c:numCache>
                <c:formatCode>0.0</c:formatCode>
                <c:ptCount val="12"/>
                <c:pt idx="6">
                  <c:v>100</c:v>
                </c:pt>
                <c:pt idx="7">
                  <c:v>105.04987405541563</c:v>
                </c:pt>
                <c:pt idx="8">
                  <c:v>111.74484557309538</c:v>
                </c:pt>
                <c:pt idx="9">
                  <c:v>124.288516075845</c:v>
                </c:pt>
                <c:pt idx="10">
                  <c:v>119.25752823491449</c:v>
                </c:pt>
                <c:pt idx="11">
                  <c:v>115.49763796770085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9C-4EAA-BC4C-70411710D603}"/>
            </c:ext>
          </c:extLst>
        </c:ser>
        <c:ser>
          <c:idx val="14"/>
          <c:order val="7"/>
          <c:tx>
            <c:strRef>
              <c:f>'Grafico unico'!$R$1</c:f>
              <c:strCache>
                <c:ptCount val="1"/>
                <c:pt idx="0">
                  <c:v>Goal17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marker>
            <c:symbol val="none"/>
          </c:marker>
          <c:val>
            <c:numRef>
              <c:f>'Grafico unico'!$R$2:$R$13</c:f>
              <c:numCache>
                <c:formatCode>0.0</c:formatCode>
                <c:ptCount val="12"/>
                <c:pt idx="0">
                  <c:v>100</c:v>
                </c:pt>
                <c:pt idx="1">
                  <c:v>156</c:v>
                </c:pt>
                <c:pt idx="2">
                  <c:v>120</c:v>
                </c:pt>
                <c:pt idx="3">
                  <c:v>116</c:v>
                </c:pt>
                <c:pt idx="4">
                  <c:v>128</c:v>
                </c:pt>
                <c:pt idx="5">
                  <c:v>104</c:v>
                </c:pt>
                <c:pt idx="6">
                  <c:v>100</c:v>
                </c:pt>
                <c:pt idx="7">
                  <c:v>120</c:v>
                </c:pt>
                <c:pt idx="8">
                  <c:v>96</c:v>
                </c:pt>
                <c:pt idx="9">
                  <c:v>108</c:v>
                </c:pt>
                <c:pt idx="10">
                  <c:v>116</c:v>
                </c:pt>
                <c:pt idx="11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9C-4EAA-BC4C-70411710D603}"/>
            </c:ext>
          </c:extLst>
        </c:ser>
        <c:ser>
          <c:idx val="15"/>
          <c:order val="8"/>
          <c:tx>
            <c:strRef>
              <c:f>'Grafico unico'!$S$1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'Grafico unico'!$S$2:$S$13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9C-4EAA-BC4C-70411710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44608"/>
        <c:axId val="95850496"/>
      </c:lineChart>
      <c:catAx>
        <c:axId val="958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850496"/>
        <c:crosses val="autoZero"/>
        <c:auto val="1"/>
        <c:lblAlgn val="ctr"/>
        <c:lblOffset val="100"/>
        <c:noMultiLvlLbl val="0"/>
      </c:catAx>
      <c:valAx>
        <c:axId val="95850496"/>
        <c:scaling>
          <c:orientation val="minMax"/>
          <c:max val="160"/>
          <c:min val="60"/>
        </c:scaling>
        <c:delete val="0"/>
        <c:axPos val="l"/>
        <c:numFmt formatCode="0.0" sourceLinked="1"/>
        <c:majorTickMark val="out"/>
        <c:minorTickMark val="none"/>
        <c:tickLblPos val="nextTo"/>
        <c:crossAx val="9584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2.7854347826086954E-2"/>
          <c:y val="0.94134001154339042"/>
          <c:w val="0.95818297101449279"/>
          <c:h val="4.9768099590546601E-2"/>
        </c:manualLayout>
      </c:layout>
      <c:overlay val="0"/>
      <c:spPr>
        <a:ln w="3175">
          <a:solidFill>
            <a:schemeClr val="tx1"/>
          </a:solidFill>
          <a:prstDash val="sysDash"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separati'!$B$29</c:f>
              <c:strCache>
                <c:ptCount val="1"/>
                <c:pt idx="0">
                  <c:v>Goal03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separati'!$A$30:$A$38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'Grafici separati'!$B$30:$B$38</c:f>
              <c:numCache>
                <c:formatCode>0.000</c:formatCode>
                <c:ptCount val="9"/>
                <c:pt idx="0">
                  <c:v>76.345689500873064</c:v>
                </c:pt>
                <c:pt idx="1">
                  <c:v>87.335242958352168</c:v>
                </c:pt>
                <c:pt idx="2">
                  <c:v>89.795873288792464</c:v>
                </c:pt>
                <c:pt idx="3">
                  <c:v>100</c:v>
                </c:pt>
                <c:pt idx="4">
                  <c:v>102.63208402041198</c:v>
                </c:pt>
                <c:pt idx="5">
                  <c:v>95.620074900660171</c:v>
                </c:pt>
                <c:pt idx="6">
                  <c:v>95.899897940175208</c:v>
                </c:pt>
                <c:pt idx="7">
                  <c:v>110.35614422091889</c:v>
                </c:pt>
                <c:pt idx="8">
                  <c:v>111.06867826200626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2-4CC8-A554-9BBA2D3BE27B}"/>
            </c:ext>
          </c:extLst>
        </c:ser>
        <c:ser>
          <c:idx val="0"/>
          <c:order val="1"/>
          <c:tx>
            <c:strRef>
              <c:f>'Grafici separati'!$C$29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separati'!$A$30:$A$38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'Grafici separati'!$C$30:$C$38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2-4CC8-A554-9BBA2D3B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95552"/>
        <c:axId val="92297088"/>
      </c:lineChart>
      <c:catAx>
        <c:axId val="922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97088"/>
        <c:crosses val="autoZero"/>
        <c:auto val="1"/>
        <c:lblAlgn val="ctr"/>
        <c:lblOffset val="100"/>
        <c:noMultiLvlLbl val="0"/>
      </c:catAx>
      <c:valAx>
        <c:axId val="92297088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229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separati'!$B$44</c:f>
              <c:strCache>
                <c:ptCount val="1"/>
                <c:pt idx="0">
                  <c:v>Goal04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separati'!$A$45:$A$50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separati'!$B$45:$B$50</c:f>
              <c:numCache>
                <c:formatCode>0.000</c:formatCode>
                <c:ptCount val="6"/>
                <c:pt idx="0">
                  <c:v>100</c:v>
                </c:pt>
                <c:pt idx="1">
                  <c:v>114.581509259944</c:v>
                </c:pt>
                <c:pt idx="2">
                  <c:v>116.04653895292881</c:v>
                </c:pt>
                <c:pt idx="3">
                  <c:v>121.75118880266014</c:v>
                </c:pt>
                <c:pt idx="4">
                  <c:v>126.50351573192894</c:v>
                </c:pt>
                <c:pt idx="5">
                  <c:v>144.32224841962324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8-418F-927F-A59956E3F4C5}"/>
            </c:ext>
          </c:extLst>
        </c:ser>
        <c:ser>
          <c:idx val="0"/>
          <c:order val="1"/>
          <c:tx>
            <c:strRef>
              <c:f>'Grafici separati'!$C$44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separati'!$A$45:$A$50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separati'!$C$45:$C$50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8-418F-927F-A59956E3F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33952"/>
        <c:axId val="92335488"/>
      </c:lineChart>
      <c:catAx>
        <c:axId val="923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335488"/>
        <c:crosses val="autoZero"/>
        <c:auto val="1"/>
        <c:lblAlgn val="ctr"/>
        <c:lblOffset val="100"/>
        <c:noMultiLvlLbl val="0"/>
      </c:catAx>
      <c:valAx>
        <c:axId val="92335488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233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separati'!$B$57</c:f>
              <c:strCache>
                <c:ptCount val="1"/>
                <c:pt idx="0">
                  <c:v>Goal05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separati'!$A$58:$A$63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separati'!$B$58:$B$63</c:f>
              <c:numCache>
                <c:formatCode>0.000</c:formatCode>
                <c:ptCount val="6"/>
                <c:pt idx="0">
                  <c:v>100</c:v>
                </c:pt>
                <c:pt idx="1">
                  <c:v>103.52214269445687</c:v>
                </c:pt>
                <c:pt idx="2">
                  <c:v>110.2675607881602</c:v>
                </c:pt>
                <c:pt idx="3">
                  <c:v>119.97221765931259</c:v>
                </c:pt>
                <c:pt idx="4">
                  <c:v>114.63703457985844</c:v>
                </c:pt>
                <c:pt idx="5">
                  <c:v>151.98359694064942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B-42E4-91E1-ADE1E817D075}"/>
            </c:ext>
          </c:extLst>
        </c:ser>
        <c:ser>
          <c:idx val="0"/>
          <c:order val="1"/>
          <c:tx>
            <c:strRef>
              <c:f>'Grafici separati'!$C$57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separati'!$A$58:$A$63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'Grafici separati'!$C$58:$C$63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B-42E4-91E1-ADE1E817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680768"/>
        <c:axId val="93682304"/>
      </c:lineChart>
      <c:catAx>
        <c:axId val="936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682304"/>
        <c:crosses val="autoZero"/>
        <c:auto val="1"/>
        <c:lblAlgn val="ctr"/>
        <c:lblOffset val="100"/>
        <c:noMultiLvlLbl val="0"/>
      </c:catAx>
      <c:valAx>
        <c:axId val="93682304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368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separati'!$B$87</c:f>
              <c:strCache>
                <c:ptCount val="1"/>
                <c:pt idx="0">
                  <c:v>Goal07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separati'!$A$88:$A$99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separati'!$B$88:$B$99</c:f>
              <c:numCache>
                <c:formatCode>0.000</c:formatCode>
                <c:ptCount val="12"/>
                <c:pt idx="0">
                  <c:v>81.799000000000007</c:v>
                </c:pt>
                <c:pt idx="1">
                  <c:v>83.221999999999994</c:v>
                </c:pt>
                <c:pt idx="2">
                  <c:v>89.853999999999999</c:v>
                </c:pt>
                <c:pt idx="3">
                  <c:v>94.241</c:v>
                </c:pt>
                <c:pt idx="4">
                  <c:v>97.283000000000001</c:v>
                </c:pt>
                <c:pt idx="5">
                  <c:v>102.07599999999999</c:v>
                </c:pt>
                <c:pt idx="6">
                  <c:v>100</c:v>
                </c:pt>
                <c:pt idx="7">
                  <c:v>87.489000000000004</c:v>
                </c:pt>
                <c:pt idx="8">
                  <c:v>81.207999999999998</c:v>
                </c:pt>
                <c:pt idx="9">
                  <c:v>92.55</c:v>
                </c:pt>
                <c:pt idx="10">
                  <c:v>99.962000000000003</c:v>
                </c:pt>
                <c:pt idx="11">
                  <c:v>101.745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4-4A07-A978-75BFE727BC72}"/>
            </c:ext>
          </c:extLst>
        </c:ser>
        <c:ser>
          <c:idx val="0"/>
          <c:order val="1"/>
          <c:tx>
            <c:strRef>
              <c:f>'Grafici separati'!$C$87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separati'!$A$88:$A$99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separati'!$C$88:$C$99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4-4A07-A978-75BFE727B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07264"/>
        <c:axId val="93713152"/>
      </c:lineChart>
      <c:catAx>
        <c:axId val="937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13152"/>
        <c:crosses val="autoZero"/>
        <c:auto val="1"/>
        <c:lblAlgn val="ctr"/>
        <c:lblOffset val="100"/>
        <c:noMultiLvlLbl val="0"/>
      </c:catAx>
      <c:valAx>
        <c:axId val="93713152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370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separati'!$B$106</c:f>
              <c:strCache>
                <c:ptCount val="1"/>
                <c:pt idx="0">
                  <c:v>Goal08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separati'!$A$107:$A$118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separati'!$B$107:$B$118</c:f>
              <c:numCache>
                <c:formatCode>0.000</c:formatCode>
                <c:ptCount val="12"/>
                <c:pt idx="0">
                  <c:v>98.531000000000006</c:v>
                </c:pt>
                <c:pt idx="1">
                  <c:v>97.742999999999995</c:v>
                </c:pt>
                <c:pt idx="2">
                  <c:v>97.677000000000007</c:v>
                </c:pt>
                <c:pt idx="3">
                  <c:v>98.834000000000003</c:v>
                </c:pt>
                <c:pt idx="4">
                  <c:v>90.228999999999999</c:v>
                </c:pt>
                <c:pt idx="5">
                  <c:v>72.168999999999997</c:v>
                </c:pt>
                <c:pt idx="6">
                  <c:v>100</c:v>
                </c:pt>
                <c:pt idx="7">
                  <c:v>96.399000000000001</c:v>
                </c:pt>
                <c:pt idx="8">
                  <c:v>81.256</c:v>
                </c:pt>
                <c:pt idx="9">
                  <c:v>82.816999999999993</c:v>
                </c:pt>
                <c:pt idx="10">
                  <c:v>83.064999999999998</c:v>
                </c:pt>
                <c:pt idx="11">
                  <c:v>86.878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8-4E9D-B643-AA9C2F73BE8A}"/>
            </c:ext>
          </c:extLst>
        </c:ser>
        <c:ser>
          <c:idx val="0"/>
          <c:order val="1"/>
          <c:tx>
            <c:strRef>
              <c:f>'Grafici separati'!$C$106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separati'!$A$107:$A$118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separati'!$C$107:$C$118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8-4E9D-B643-AA9C2F73B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19552"/>
        <c:axId val="93733632"/>
      </c:lineChart>
      <c:catAx>
        <c:axId val="9371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33632"/>
        <c:crosses val="autoZero"/>
        <c:auto val="1"/>
        <c:lblAlgn val="ctr"/>
        <c:lblOffset val="100"/>
        <c:noMultiLvlLbl val="0"/>
      </c:catAx>
      <c:valAx>
        <c:axId val="93733632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371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separati'!$B$126</c:f>
              <c:strCache>
                <c:ptCount val="1"/>
                <c:pt idx="0">
                  <c:v>Goal09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separati'!$A$127:$A$138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separati'!$B$127:$B$138</c:f>
              <c:numCache>
                <c:formatCode>0.000</c:formatCode>
                <c:ptCount val="12"/>
                <c:pt idx="0">
                  <c:v>81.682000000000002</c:v>
                </c:pt>
                <c:pt idx="1">
                  <c:v>83.56</c:v>
                </c:pt>
                <c:pt idx="2">
                  <c:v>87.570999999999998</c:v>
                </c:pt>
                <c:pt idx="3">
                  <c:v>92.605000000000004</c:v>
                </c:pt>
                <c:pt idx="4">
                  <c:v>95.003</c:v>
                </c:pt>
                <c:pt idx="5">
                  <c:v>93.091999999999999</c:v>
                </c:pt>
                <c:pt idx="6">
                  <c:v>100</c:v>
                </c:pt>
                <c:pt idx="7">
                  <c:v>102.551</c:v>
                </c:pt>
                <c:pt idx="8">
                  <c:v>103.35899999999999</c:v>
                </c:pt>
                <c:pt idx="9">
                  <c:v>105.21899999999999</c:v>
                </c:pt>
                <c:pt idx="10">
                  <c:v>105.471</c:v>
                </c:pt>
                <c:pt idx="11">
                  <c:v>104.331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7-46EE-BD47-732C881C7E88}"/>
            </c:ext>
          </c:extLst>
        </c:ser>
        <c:ser>
          <c:idx val="0"/>
          <c:order val="1"/>
          <c:tx>
            <c:strRef>
              <c:f>'Grafici separati'!$C$126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separati'!$A$127:$A$138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separati'!$C$127:$C$138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7-46EE-BD47-732C881C7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78304"/>
        <c:axId val="93779840"/>
      </c:lineChart>
      <c:catAx>
        <c:axId val="937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79840"/>
        <c:crosses val="autoZero"/>
        <c:auto val="1"/>
        <c:lblAlgn val="ctr"/>
        <c:lblOffset val="100"/>
        <c:noMultiLvlLbl val="0"/>
      </c:catAx>
      <c:valAx>
        <c:axId val="93779840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37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6868686868689E-2"/>
          <c:y val="3.5606565656565656E-2"/>
          <c:w val="0.94091616161616165"/>
          <c:h val="0.88405101010101006"/>
        </c:manualLayout>
      </c:layout>
      <c:lineChart>
        <c:grouping val="standard"/>
        <c:varyColors val="0"/>
        <c:ser>
          <c:idx val="2"/>
          <c:order val="0"/>
          <c:tx>
            <c:strRef>
              <c:f>'Grafici separati'!$N$1</c:f>
              <c:strCache>
                <c:ptCount val="1"/>
                <c:pt idx="0">
                  <c:v>Goal10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'Grafici separati'!$M$2:$M$13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separati'!$N$2:$N$13</c:f>
              <c:numCache>
                <c:formatCode>0.000</c:formatCode>
                <c:ptCount val="12"/>
                <c:pt idx="0">
                  <c:v>86.036000000000001</c:v>
                </c:pt>
                <c:pt idx="1">
                  <c:v>92.058000000000007</c:v>
                </c:pt>
                <c:pt idx="2">
                  <c:v>86.899000000000001</c:v>
                </c:pt>
                <c:pt idx="3">
                  <c:v>93.328999999999994</c:v>
                </c:pt>
                <c:pt idx="4">
                  <c:v>102.15600000000001</c:v>
                </c:pt>
                <c:pt idx="5">
                  <c:v>91.197000000000003</c:v>
                </c:pt>
                <c:pt idx="6">
                  <c:v>100</c:v>
                </c:pt>
                <c:pt idx="7">
                  <c:v>68.233000000000004</c:v>
                </c:pt>
                <c:pt idx="8">
                  <c:v>76.510999999999996</c:v>
                </c:pt>
                <c:pt idx="9">
                  <c:v>58.680999999999997</c:v>
                </c:pt>
                <c:pt idx="10">
                  <c:v>74.724000000000004</c:v>
                </c:pt>
                <c:pt idx="11">
                  <c:v>68.394999999999996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1-41FF-8487-697D73689CCD}"/>
            </c:ext>
          </c:extLst>
        </c:ser>
        <c:ser>
          <c:idx val="0"/>
          <c:order val="1"/>
          <c:tx>
            <c:strRef>
              <c:f>'Grafici separati'!$O$1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'Grafici separati'!$M$2:$M$13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'Grafici separati'!$O$2:$O$13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1-41FF-8487-697D73689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99936"/>
        <c:axId val="93801472"/>
      </c:lineChart>
      <c:catAx>
        <c:axId val="937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01472"/>
        <c:crosses val="autoZero"/>
        <c:auto val="1"/>
        <c:lblAlgn val="ctr"/>
        <c:lblOffset val="100"/>
        <c:noMultiLvlLbl val="0"/>
      </c:catAx>
      <c:valAx>
        <c:axId val="93801472"/>
        <c:scaling>
          <c:orientation val="minMax"/>
          <c:max val="15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crossAx val="9379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116205</xdr:colOff>
      <xdr:row>0</xdr:row>
      <xdr:rowOff>182880</xdr:rowOff>
    </xdr:from>
    <xdr:ext cx="2844000" cy="16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390525</xdr:colOff>
      <xdr:row>14</xdr:row>
      <xdr:rowOff>152400</xdr:rowOff>
    </xdr:from>
    <xdr:ext cx="2844000" cy="1620000"/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447675</xdr:colOff>
      <xdr:row>28</xdr:row>
      <xdr:rowOff>38100</xdr:rowOff>
    </xdr:from>
    <xdr:ext cx="2844000" cy="1620000"/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619125</xdr:colOff>
      <xdr:row>42</xdr:row>
      <xdr:rowOff>104775</xdr:rowOff>
    </xdr:from>
    <xdr:ext cx="2844000" cy="1620000"/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</xdr:col>
      <xdr:colOff>19050</xdr:colOff>
      <xdr:row>55</xdr:row>
      <xdr:rowOff>114300</xdr:rowOff>
    </xdr:from>
    <xdr:ext cx="2844000" cy="1620000"/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</xdr:col>
      <xdr:colOff>695325</xdr:colOff>
      <xdr:row>87</xdr:row>
      <xdr:rowOff>47625</xdr:rowOff>
    </xdr:from>
    <xdr:ext cx="2844000" cy="1620000"/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4</xdr:col>
      <xdr:colOff>0</xdr:colOff>
      <xdr:row>107</xdr:row>
      <xdr:rowOff>0</xdr:rowOff>
    </xdr:from>
    <xdr:ext cx="2844000" cy="1620000"/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4</xdr:col>
      <xdr:colOff>152400</xdr:colOff>
      <xdr:row>126</xdr:row>
      <xdr:rowOff>171450</xdr:rowOff>
    </xdr:from>
    <xdr:ext cx="2844000" cy="1620000"/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16</xdr:col>
      <xdr:colOff>0</xdr:colOff>
      <xdr:row>1</xdr:row>
      <xdr:rowOff>0</xdr:rowOff>
    </xdr:from>
    <xdr:ext cx="2844000" cy="1620000"/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16</xdr:col>
      <xdr:colOff>0</xdr:colOff>
      <xdr:row>20</xdr:row>
      <xdr:rowOff>0</xdr:rowOff>
    </xdr:from>
    <xdr:ext cx="2844000" cy="1656000"/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16</xdr:col>
      <xdr:colOff>0</xdr:colOff>
      <xdr:row>38</xdr:row>
      <xdr:rowOff>0</xdr:rowOff>
    </xdr:from>
    <xdr:ext cx="2844000" cy="1656000"/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16</xdr:col>
      <xdr:colOff>0</xdr:colOff>
      <xdr:row>55</xdr:row>
      <xdr:rowOff>0</xdr:rowOff>
    </xdr:from>
    <xdr:ext cx="2844000" cy="1656000"/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16</xdr:col>
      <xdr:colOff>0</xdr:colOff>
      <xdr:row>70</xdr:row>
      <xdr:rowOff>0</xdr:rowOff>
    </xdr:from>
    <xdr:ext cx="2844000" cy="1656000"/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16</xdr:col>
      <xdr:colOff>38100</xdr:colOff>
      <xdr:row>104</xdr:row>
      <xdr:rowOff>180975</xdr:rowOff>
    </xdr:from>
    <xdr:ext cx="2844000" cy="1656000"/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16</xdr:col>
      <xdr:colOff>38100</xdr:colOff>
      <xdr:row>124</xdr:row>
      <xdr:rowOff>0</xdr:rowOff>
    </xdr:from>
    <xdr:ext cx="2844000" cy="1656000"/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4</xdr:col>
      <xdr:colOff>0</xdr:colOff>
      <xdr:row>69</xdr:row>
      <xdr:rowOff>0</xdr:rowOff>
    </xdr:from>
    <xdr:ext cx="2844000" cy="1620000"/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16</xdr:col>
      <xdr:colOff>0</xdr:colOff>
      <xdr:row>86</xdr:row>
      <xdr:rowOff>0</xdr:rowOff>
    </xdr:from>
    <xdr:ext cx="2844000" cy="1656000"/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706755</xdr:colOff>
      <xdr:row>14</xdr:row>
      <xdr:rowOff>11430</xdr:rowOff>
    </xdr:from>
    <xdr:ext cx="8280000" cy="4600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15</xdr:col>
      <xdr:colOff>0</xdr:colOff>
      <xdr:row>14</xdr:row>
      <xdr:rowOff>0</xdr:rowOff>
    </xdr:from>
    <xdr:ext cx="8280000" cy="4600035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66675</xdr:colOff>
      <xdr:row>40</xdr:row>
      <xdr:rowOff>180975</xdr:rowOff>
    </xdr:from>
    <xdr:ext cx="8280000" cy="4600035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100%20indicatori_2009\100%20statistiche_ale\Lavoro\Occupazione\TassiOccupa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cupati06_MF_reg"/>
      <sheetName val="pop06_MF_reg"/>
      <sheetName val="T_Occ"/>
      <sheetName val="grafico Tocc_SEX"/>
      <sheetName val="Tab_GraficoT_Occ_classi età"/>
      <sheetName val="Ue_TOcc"/>
      <sheetName val="T_Occ (2)"/>
      <sheetName val="tassi_occup_classietà_Ue"/>
      <sheetName val="Foglio1"/>
      <sheetName val="Prospetto 3"/>
    </sheetNames>
    <sheetDataSet>
      <sheetData sheetId="0">
        <row r="35">
          <cell r="A35" t="str">
            <v>FEMMINE</v>
          </cell>
        </row>
        <row r="67">
          <cell r="A67" t="str">
            <v>MASCHI E FEMMINE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topLeftCell="A85" workbookViewId="0">
      <selection activeCell="Q119" sqref="Q119"/>
    </sheetView>
  </sheetViews>
  <sheetFormatPr defaultRowHeight="15" x14ac:dyDescent="0.25"/>
  <cols>
    <col min="1" max="1" width="10.7109375" style="2" customWidth="1"/>
    <col min="2" max="2" width="10.7109375" style="26" customWidth="1"/>
    <col min="3" max="5" width="10.7109375" style="1" customWidth="1"/>
    <col min="6" max="8" width="9.7109375" style="1" customWidth="1"/>
    <col min="9" max="11" width="12.7109375" style="28" customWidth="1"/>
    <col min="12" max="12" width="12.7109375" style="1" customWidth="1"/>
    <col min="13" max="13" width="9.7109375" style="2" customWidth="1"/>
    <col min="14" max="14" width="9.7109375" style="26" customWidth="1"/>
    <col min="15" max="15" width="9.7109375" style="1" customWidth="1"/>
  </cols>
  <sheetData>
    <row r="1" spans="1:15" x14ac:dyDescent="0.25">
      <c r="A1" s="2" t="s">
        <v>2</v>
      </c>
      <c r="B1" s="26" t="s">
        <v>3</v>
      </c>
      <c r="C1" s="1" t="s">
        <v>16</v>
      </c>
      <c r="M1" s="2" t="s">
        <v>2</v>
      </c>
      <c r="N1" s="26" t="s">
        <v>10</v>
      </c>
      <c r="O1" s="1" t="s">
        <v>16</v>
      </c>
    </row>
    <row r="2" spans="1:15" x14ac:dyDescent="0.25">
      <c r="A2" s="2">
        <v>2006</v>
      </c>
      <c r="B2" s="26">
        <v>91.462000000000003</v>
      </c>
      <c r="C2" s="1">
        <v>100</v>
      </c>
      <c r="H2" s="26"/>
      <c r="I2" s="29"/>
      <c r="J2" s="30"/>
      <c r="K2" s="30"/>
      <c r="M2" s="11">
        <v>2004</v>
      </c>
      <c r="N2" s="25">
        <v>86.036000000000001</v>
      </c>
      <c r="O2" s="1">
        <v>100</v>
      </c>
    </row>
    <row r="3" spans="1:15" x14ac:dyDescent="0.25">
      <c r="A3" s="2">
        <v>2007</v>
      </c>
      <c r="B3" s="26">
        <v>98.994</v>
      </c>
      <c r="C3" s="1">
        <v>100</v>
      </c>
      <c r="H3" s="26"/>
      <c r="I3" s="29"/>
      <c r="J3" s="30"/>
      <c r="K3" s="30"/>
      <c r="M3" s="11">
        <v>2005</v>
      </c>
      <c r="N3" s="25">
        <v>92.058000000000007</v>
      </c>
      <c r="O3" s="1">
        <v>100</v>
      </c>
    </row>
    <row r="4" spans="1:15" x14ac:dyDescent="0.25">
      <c r="A4" s="2">
        <v>2008</v>
      </c>
      <c r="B4" s="26">
        <v>97.179000000000002</v>
      </c>
      <c r="C4" s="1">
        <v>100</v>
      </c>
      <c r="H4" s="26"/>
      <c r="I4" s="29"/>
      <c r="J4" s="30"/>
      <c r="K4" s="30"/>
      <c r="M4" s="11">
        <v>2006</v>
      </c>
      <c r="N4" s="25">
        <v>86.899000000000001</v>
      </c>
      <c r="O4" s="1">
        <v>100</v>
      </c>
    </row>
    <row r="5" spans="1:15" x14ac:dyDescent="0.25">
      <c r="A5" s="2">
        <v>2009</v>
      </c>
      <c r="B5" s="26">
        <v>105.43899999999999</v>
      </c>
      <c r="C5" s="1">
        <v>100</v>
      </c>
      <c r="H5" s="26"/>
      <c r="I5" s="29"/>
      <c r="J5" s="30"/>
      <c r="K5" s="30"/>
      <c r="M5" s="11">
        <v>2007</v>
      </c>
      <c r="N5" s="25">
        <v>93.328999999999994</v>
      </c>
      <c r="O5" s="1">
        <v>100</v>
      </c>
    </row>
    <row r="6" spans="1:15" x14ac:dyDescent="0.25">
      <c r="A6" s="4">
        <v>2010</v>
      </c>
      <c r="B6" s="27">
        <v>100</v>
      </c>
      <c r="C6" s="1">
        <v>100</v>
      </c>
      <c r="H6" s="26"/>
      <c r="I6" s="31"/>
      <c r="J6" s="32"/>
      <c r="K6" s="32"/>
      <c r="M6" s="11">
        <v>2008</v>
      </c>
      <c r="N6" s="25">
        <v>102.15600000000001</v>
      </c>
      <c r="O6" s="1">
        <v>100</v>
      </c>
    </row>
    <row r="7" spans="1:15" x14ac:dyDescent="0.25">
      <c r="A7" s="4">
        <v>2011</v>
      </c>
      <c r="B7" s="27">
        <v>91.295000000000002</v>
      </c>
      <c r="C7" s="1">
        <v>100</v>
      </c>
      <c r="H7" s="26"/>
      <c r="I7" s="29"/>
      <c r="J7" s="30"/>
      <c r="K7" s="30"/>
      <c r="M7" s="11">
        <v>2009</v>
      </c>
      <c r="N7" s="25">
        <v>91.197000000000003</v>
      </c>
      <c r="O7" s="1">
        <v>100</v>
      </c>
    </row>
    <row r="8" spans="1:15" x14ac:dyDescent="0.25">
      <c r="A8" s="4">
        <v>2012</v>
      </c>
      <c r="B8" s="27">
        <v>77.346000000000004</v>
      </c>
      <c r="C8" s="1">
        <v>100</v>
      </c>
      <c r="H8" s="26"/>
      <c r="I8" s="29"/>
      <c r="J8" s="30"/>
      <c r="K8" s="30"/>
      <c r="M8" s="11">
        <v>2010</v>
      </c>
      <c r="N8" s="25">
        <v>100</v>
      </c>
      <c r="O8" s="1">
        <v>100</v>
      </c>
    </row>
    <row r="9" spans="1:15" x14ac:dyDescent="0.25">
      <c r="A9" s="4">
        <v>2013</v>
      </c>
      <c r="B9" s="27">
        <v>72.899000000000001</v>
      </c>
      <c r="C9" s="1">
        <v>100</v>
      </c>
      <c r="H9" s="26"/>
      <c r="I9" s="29"/>
      <c r="J9" s="30"/>
      <c r="K9" s="30"/>
      <c r="M9" s="11">
        <v>2011</v>
      </c>
      <c r="N9" s="25">
        <v>68.233000000000004</v>
      </c>
      <c r="O9" s="1">
        <v>100</v>
      </c>
    </row>
    <row r="10" spans="1:15" x14ac:dyDescent="0.25">
      <c r="A10" s="4">
        <v>2014</v>
      </c>
      <c r="B10" s="27">
        <v>72.69</v>
      </c>
      <c r="C10" s="1">
        <v>100</v>
      </c>
      <c r="H10" s="26"/>
      <c r="I10" s="29"/>
      <c r="J10" s="30"/>
      <c r="K10" s="30"/>
      <c r="M10" s="11">
        <v>2012</v>
      </c>
      <c r="N10" s="25">
        <v>76.510999999999996</v>
      </c>
      <c r="O10" s="1">
        <v>100</v>
      </c>
    </row>
    <row r="11" spans="1:15" x14ac:dyDescent="0.25">
      <c r="A11" s="4">
        <v>2015</v>
      </c>
      <c r="B11" s="27">
        <v>68.466999999999999</v>
      </c>
      <c r="C11" s="1">
        <v>100</v>
      </c>
      <c r="H11" s="26"/>
      <c r="I11" s="29"/>
      <c r="J11" s="30"/>
      <c r="K11" s="30"/>
      <c r="M11" s="11">
        <v>2013</v>
      </c>
      <c r="N11" s="25">
        <v>58.680999999999997</v>
      </c>
      <c r="O11" s="1">
        <v>100</v>
      </c>
    </row>
    <row r="12" spans="1:15" x14ac:dyDescent="0.25">
      <c r="A12" s="4"/>
      <c r="B12" s="27"/>
      <c r="M12" s="11">
        <v>2014</v>
      </c>
      <c r="N12" s="25">
        <v>74.724000000000004</v>
      </c>
      <c r="O12" s="1">
        <v>100</v>
      </c>
    </row>
    <row r="13" spans="1:15" x14ac:dyDescent="0.25">
      <c r="F13" s="5"/>
      <c r="G13" s="5"/>
      <c r="H13" s="5"/>
      <c r="I13" s="33"/>
      <c r="J13" s="33"/>
      <c r="K13" s="33"/>
      <c r="L13" s="5"/>
      <c r="M13" s="11">
        <v>2015</v>
      </c>
      <c r="N13" s="25">
        <v>68.394999999999996</v>
      </c>
      <c r="O13" s="1">
        <v>100</v>
      </c>
    </row>
    <row r="14" spans="1:15" x14ac:dyDescent="0.25">
      <c r="F14" s="5"/>
      <c r="G14" s="5"/>
      <c r="H14" s="5"/>
      <c r="I14" s="33"/>
      <c r="J14" s="33"/>
      <c r="K14" s="33"/>
      <c r="L14" s="5"/>
      <c r="M14" s="13"/>
    </row>
    <row r="15" spans="1:15" x14ac:dyDescent="0.25">
      <c r="F15" s="5"/>
      <c r="G15" s="5"/>
      <c r="H15" s="5"/>
      <c r="I15" s="33"/>
      <c r="J15" s="33"/>
      <c r="K15" s="33"/>
      <c r="L15" s="5"/>
      <c r="M15" s="13"/>
    </row>
    <row r="16" spans="1:15" s="1" customFormat="1" x14ac:dyDescent="0.25">
      <c r="A16" s="2" t="s">
        <v>2</v>
      </c>
      <c r="B16" s="26" t="s">
        <v>4</v>
      </c>
      <c r="C16" s="1" t="s">
        <v>16</v>
      </c>
      <c r="F16" s="5"/>
      <c r="G16" s="5"/>
      <c r="H16" s="5"/>
      <c r="I16" s="33"/>
      <c r="J16" s="33"/>
      <c r="K16" s="33"/>
      <c r="L16" s="5"/>
      <c r="M16" s="13"/>
      <c r="N16" s="26"/>
    </row>
    <row r="17" spans="1:15" s="1" customFormat="1" x14ac:dyDescent="0.25">
      <c r="A17" s="4">
        <v>2010</v>
      </c>
      <c r="B17" s="3">
        <v>100</v>
      </c>
      <c r="C17" s="1">
        <v>100</v>
      </c>
      <c r="F17" s="5"/>
      <c r="G17" s="5"/>
      <c r="H17" s="5"/>
      <c r="I17" s="33"/>
      <c r="J17" s="33"/>
      <c r="K17" s="33"/>
      <c r="L17" s="5"/>
      <c r="M17" s="13"/>
      <c r="N17" s="26"/>
    </row>
    <row r="18" spans="1:15" s="1" customFormat="1" x14ac:dyDescent="0.25">
      <c r="A18" s="4">
        <v>2011</v>
      </c>
      <c r="B18" s="3">
        <v>103.619</v>
      </c>
      <c r="C18" s="1">
        <v>100</v>
      </c>
      <c r="F18" s="5"/>
      <c r="G18" s="5"/>
      <c r="H18" s="5"/>
      <c r="I18" s="33"/>
      <c r="J18" s="33"/>
      <c r="K18" s="33"/>
      <c r="L18" s="5"/>
      <c r="M18" s="13"/>
      <c r="N18" s="26"/>
    </row>
    <row r="19" spans="1:15" s="1" customFormat="1" x14ac:dyDescent="0.25">
      <c r="A19" s="4">
        <v>2012</v>
      </c>
      <c r="B19" s="3">
        <v>91.495999999999995</v>
      </c>
      <c r="C19" s="1">
        <v>100</v>
      </c>
      <c r="F19" s="5"/>
      <c r="G19" s="5"/>
      <c r="H19" s="5"/>
      <c r="I19" s="33"/>
      <c r="J19" s="33"/>
      <c r="K19" s="33"/>
      <c r="L19" s="5"/>
      <c r="M19" s="13"/>
      <c r="N19" s="26"/>
    </row>
    <row r="20" spans="1:15" s="1" customFormat="1" x14ac:dyDescent="0.25">
      <c r="A20" s="4">
        <v>2013</v>
      </c>
      <c r="B20" s="3">
        <v>94.168999999999997</v>
      </c>
      <c r="C20" s="1">
        <v>100</v>
      </c>
      <c r="F20" s="5"/>
      <c r="G20" s="5"/>
      <c r="H20" s="5"/>
      <c r="I20" s="33"/>
      <c r="J20" s="33"/>
      <c r="K20" s="33"/>
      <c r="L20" s="5"/>
      <c r="M20" s="2" t="s">
        <v>2</v>
      </c>
      <c r="N20" s="26" t="s">
        <v>11</v>
      </c>
      <c r="O20" s="1" t="s">
        <v>16</v>
      </c>
    </row>
    <row r="21" spans="1:15" s="1" customFormat="1" x14ac:dyDescent="0.25">
      <c r="A21" s="4">
        <v>2014</v>
      </c>
      <c r="B21" s="3">
        <v>107.824</v>
      </c>
      <c r="C21" s="1">
        <v>100</v>
      </c>
      <c r="F21" s="5"/>
      <c r="G21" s="5"/>
      <c r="H21" s="5"/>
      <c r="I21" s="33"/>
      <c r="J21" s="33"/>
      <c r="K21" s="33"/>
      <c r="L21" s="5"/>
      <c r="M21" s="16">
        <v>2004</v>
      </c>
      <c r="N21" s="3">
        <v>71.347594825110363</v>
      </c>
      <c r="O21" s="1">
        <v>100</v>
      </c>
    </row>
    <row r="22" spans="1:15" s="1" customFormat="1" x14ac:dyDescent="0.25">
      <c r="A22" s="4">
        <v>2015</v>
      </c>
      <c r="B22" s="3">
        <v>114.16500000000001</v>
      </c>
      <c r="C22" s="1">
        <v>100</v>
      </c>
      <c r="F22" s="5"/>
      <c r="G22" s="5"/>
      <c r="H22" s="5"/>
      <c r="I22" s="33"/>
      <c r="J22" s="33"/>
      <c r="K22" s="33"/>
      <c r="L22" s="5"/>
      <c r="M22" s="16">
        <v>2005</v>
      </c>
      <c r="N22" s="3">
        <v>78.963004474576621</v>
      </c>
      <c r="O22" s="1">
        <v>100</v>
      </c>
    </row>
    <row r="23" spans="1:15" s="1" customFormat="1" x14ac:dyDescent="0.25">
      <c r="A23" s="2"/>
      <c r="B23" s="26"/>
      <c r="F23" s="5"/>
      <c r="G23" s="5"/>
      <c r="H23" s="5"/>
      <c r="I23" s="33"/>
      <c r="J23" s="33"/>
      <c r="K23" s="33"/>
      <c r="L23" s="5"/>
      <c r="M23" s="16">
        <v>2006</v>
      </c>
      <c r="N23" s="3">
        <v>81.653914234776664</v>
      </c>
      <c r="O23" s="1">
        <v>100</v>
      </c>
    </row>
    <row r="24" spans="1:15" s="1" customFormat="1" x14ac:dyDescent="0.25">
      <c r="A24" s="2"/>
      <c r="B24" s="26"/>
      <c r="F24" s="5"/>
      <c r="G24" s="5"/>
      <c r="H24" s="5"/>
      <c r="I24" s="33"/>
      <c r="J24" s="33"/>
      <c r="K24" s="33"/>
      <c r="L24" s="5"/>
      <c r="M24" s="16">
        <v>2007</v>
      </c>
      <c r="N24" s="3">
        <v>88.069924215064788</v>
      </c>
      <c r="O24" s="1">
        <v>100</v>
      </c>
    </row>
    <row r="25" spans="1:15" s="1" customFormat="1" x14ac:dyDescent="0.25">
      <c r="A25" s="2"/>
      <c r="B25" s="26"/>
      <c r="F25" s="5"/>
      <c r="G25" s="5"/>
      <c r="H25" s="5"/>
      <c r="I25" s="33"/>
      <c r="J25" s="33"/>
      <c r="K25" s="33"/>
      <c r="L25" s="5"/>
      <c r="M25" s="16">
        <v>2008</v>
      </c>
      <c r="N25" s="3">
        <v>93.118440685439879</v>
      </c>
      <c r="O25" s="1">
        <v>100</v>
      </c>
    </row>
    <row r="26" spans="1:15" s="1" customFormat="1" x14ac:dyDescent="0.25">
      <c r="A26" s="2"/>
      <c r="B26" s="26"/>
      <c r="F26" s="5"/>
      <c r="G26" s="5"/>
      <c r="H26" s="5"/>
      <c r="I26" s="33"/>
      <c r="J26" s="33"/>
      <c r="K26" s="33"/>
      <c r="L26" s="5"/>
      <c r="M26" s="16">
        <v>2009</v>
      </c>
      <c r="N26" s="3">
        <v>95.45400227432367</v>
      </c>
      <c r="O26" s="1">
        <v>100</v>
      </c>
    </row>
    <row r="27" spans="1:15" s="1" customFormat="1" x14ac:dyDescent="0.25">
      <c r="A27" s="2"/>
      <c r="B27" s="26"/>
      <c r="I27" s="28"/>
      <c r="J27" s="28"/>
      <c r="K27" s="28"/>
      <c r="M27" s="16">
        <v>2010</v>
      </c>
      <c r="N27" s="3">
        <v>100</v>
      </c>
      <c r="O27" s="1">
        <v>100</v>
      </c>
    </row>
    <row r="28" spans="1:15" s="1" customFormat="1" x14ac:dyDescent="0.25">
      <c r="A28" s="2"/>
      <c r="B28" s="26"/>
      <c r="I28" s="28"/>
      <c r="J28" s="28"/>
      <c r="K28" s="28"/>
      <c r="M28" s="16">
        <v>2011</v>
      </c>
      <c r="N28" s="3">
        <v>74.997245599293521</v>
      </c>
      <c r="O28" s="1">
        <v>100</v>
      </c>
    </row>
    <row r="29" spans="1:15" x14ac:dyDescent="0.25">
      <c r="A29" s="2" t="s">
        <v>2</v>
      </c>
      <c r="B29" s="26" t="s">
        <v>5</v>
      </c>
      <c r="C29" s="1" t="s">
        <v>16</v>
      </c>
      <c r="D29" s="8"/>
      <c r="E29" s="6"/>
      <c r="F29" s="6"/>
      <c r="G29" s="6"/>
      <c r="H29" s="6"/>
      <c r="I29" s="34"/>
      <c r="J29" s="34"/>
      <c r="K29" s="34"/>
      <c r="L29" s="6"/>
      <c r="M29" s="16">
        <v>2012</v>
      </c>
      <c r="N29" s="3">
        <v>77.725493176140446</v>
      </c>
      <c r="O29" s="1">
        <v>100</v>
      </c>
    </row>
    <row r="30" spans="1:15" x14ac:dyDescent="0.25">
      <c r="A30" s="9">
        <v>2007</v>
      </c>
      <c r="B30" s="3">
        <v>76.345689500873064</v>
      </c>
      <c r="C30" s="1">
        <v>100</v>
      </c>
      <c r="D30" s="8"/>
      <c r="E30" s="6"/>
      <c r="F30" s="6"/>
      <c r="G30" s="6"/>
      <c r="H30" s="6"/>
      <c r="I30" s="34"/>
      <c r="J30" s="34"/>
      <c r="K30" s="34"/>
      <c r="L30" s="6"/>
      <c r="M30" s="16">
        <v>2013</v>
      </c>
      <c r="N30" s="3">
        <v>77.183239800451886</v>
      </c>
      <c r="O30" s="1">
        <v>100</v>
      </c>
    </row>
    <row r="31" spans="1:15" s="1" customFormat="1" x14ac:dyDescent="0.25">
      <c r="A31" s="9">
        <v>2008</v>
      </c>
      <c r="B31" s="3">
        <v>87.335242958352168</v>
      </c>
      <c r="C31" s="1">
        <v>100</v>
      </c>
      <c r="D31" s="8"/>
      <c r="E31" s="6"/>
      <c r="F31" s="6"/>
      <c r="G31" s="6"/>
      <c r="H31" s="6"/>
      <c r="I31" s="34"/>
      <c r="J31" s="34"/>
      <c r="K31" s="34"/>
      <c r="L31" s="6"/>
      <c r="M31" s="16">
        <v>2014</v>
      </c>
      <c r="N31" s="3">
        <v>73.574073003867582</v>
      </c>
      <c r="O31" s="1">
        <v>100</v>
      </c>
    </row>
    <row r="32" spans="1:15" s="1" customFormat="1" x14ac:dyDescent="0.25">
      <c r="A32" s="9">
        <v>2009</v>
      </c>
      <c r="B32" s="3">
        <v>89.795873288792464</v>
      </c>
      <c r="C32" s="1">
        <v>100</v>
      </c>
      <c r="D32" s="8"/>
      <c r="E32" s="6"/>
      <c r="F32" s="6"/>
      <c r="G32" s="6"/>
      <c r="H32" s="6"/>
      <c r="I32" s="34"/>
      <c r="J32" s="34"/>
      <c r="K32" s="34"/>
      <c r="L32" s="6"/>
      <c r="M32" s="16">
        <v>2015</v>
      </c>
      <c r="N32" s="3">
        <v>85.445831411079126</v>
      </c>
      <c r="O32" s="1">
        <v>100</v>
      </c>
    </row>
    <row r="33" spans="1:15" s="1" customFormat="1" x14ac:dyDescent="0.25">
      <c r="A33" s="9">
        <v>2010</v>
      </c>
      <c r="B33" s="3">
        <v>100</v>
      </c>
      <c r="C33" s="1">
        <v>100</v>
      </c>
      <c r="D33" s="8"/>
      <c r="E33" s="6"/>
      <c r="F33" s="6"/>
      <c r="G33" s="6"/>
      <c r="H33" s="6"/>
      <c r="I33" s="34"/>
      <c r="J33" s="34"/>
      <c r="K33" s="34"/>
      <c r="L33" s="6"/>
      <c r="M33" s="14"/>
      <c r="N33" s="26"/>
    </row>
    <row r="34" spans="1:15" s="1" customFormat="1" x14ac:dyDescent="0.25">
      <c r="A34" s="9">
        <v>2011</v>
      </c>
      <c r="B34" s="3">
        <v>102.63208402041198</v>
      </c>
      <c r="C34" s="1">
        <v>100</v>
      </c>
      <c r="D34" s="8"/>
      <c r="E34" s="6"/>
      <c r="F34" s="6"/>
      <c r="G34" s="6"/>
      <c r="H34" s="6"/>
      <c r="I34" s="34"/>
      <c r="J34" s="34"/>
      <c r="K34" s="34"/>
      <c r="L34" s="6"/>
      <c r="M34" s="14"/>
      <c r="N34" s="26"/>
    </row>
    <row r="35" spans="1:15" s="1" customFormat="1" x14ac:dyDescent="0.25">
      <c r="A35" s="9">
        <v>2012</v>
      </c>
      <c r="B35" s="3">
        <v>95.620074900660171</v>
      </c>
      <c r="C35" s="1">
        <v>100</v>
      </c>
      <c r="D35" s="8"/>
      <c r="E35" s="6"/>
      <c r="F35" s="6"/>
      <c r="G35" s="6"/>
      <c r="H35" s="6"/>
      <c r="I35" s="34"/>
      <c r="J35" s="34"/>
      <c r="K35" s="34"/>
      <c r="L35" s="6"/>
      <c r="M35" s="14"/>
      <c r="N35" s="26"/>
    </row>
    <row r="36" spans="1:15" s="1" customFormat="1" x14ac:dyDescent="0.25">
      <c r="A36" s="9">
        <v>2013</v>
      </c>
      <c r="B36" s="3">
        <v>95.899897940175208</v>
      </c>
      <c r="C36" s="1">
        <v>100</v>
      </c>
      <c r="D36" s="8"/>
      <c r="E36" s="8"/>
      <c r="F36" s="3"/>
      <c r="G36" s="3"/>
      <c r="H36" s="3"/>
      <c r="I36" s="35"/>
      <c r="J36" s="35"/>
      <c r="K36" s="35"/>
      <c r="L36" s="3"/>
      <c r="M36" s="15"/>
      <c r="N36" s="3"/>
    </row>
    <row r="37" spans="1:15" s="1" customFormat="1" x14ac:dyDescent="0.25">
      <c r="A37" s="9">
        <v>2014</v>
      </c>
      <c r="B37" s="3">
        <v>110.35614422091889</v>
      </c>
      <c r="C37" s="1">
        <v>100</v>
      </c>
      <c r="D37" s="8"/>
      <c r="E37" s="8"/>
      <c r="F37" s="3"/>
      <c r="G37" s="3"/>
      <c r="H37" s="3"/>
      <c r="I37" s="35"/>
      <c r="J37" s="35"/>
      <c r="K37" s="35"/>
      <c r="L37" s="3"/>
      <c r="M37" s="2" t="s">
        <v>2</v>
      </c>
      <c r="N37" s="26" t="s">
        <v>12</v>
      </c>
      <c r="O37" s="1" t="s">
        <v>16</v>
      </c>
    </row>
    <row r="38" spans="1:15" x14ac:dyDescent="0.25">
      <c r="A38" s="9">
        <v>2015</v>
      </c>
      <c r="B38" s="3">
        <v>111.06867826200626</v>
      </c>
      <c r="C38" s="1">
        <v>100</v>
      </c>
      <c r="M38" s="17">
        <v>2004</v>
      </c>
      <c r="N38" s="25">
        <v>67.241039601467023</v>
      </c>
      <c r="O38" s="1">
        <v>100</v>
      </c>
    </row>
    <row r="39" spans="1:15" x14ac:dyDescent="0.25">
      <c r="A39" s="9"/>
      <c r="B39" s="3"/>
      <c r="M39" s="17">
        <v>2005</v>
      </c>
      <c r="N39" s="25">
        <v>69.935749421548451</v>
      </c>
      <c r="O39" s="1">
        <v>100</v>
      </c>
    </row>
    <row r="40" spans="1:15" x14ac:dyDescent="0.25">
      <c r="M40" s="17">
        <v>2006</v>
      </c>
      <c r="N40" s="25">
        <v>73.397323788437632</v>
      </c>
      <c r="O40" s="1">
        <v>100</v>
      </c>
    </row>
    <row r="41" spans="1:15" x14ac:dyDescent="0.25">
      <c r="M41" s="17">
        <v>2007</v>
      </c>
      <c r="N41" s="25">
        <v>78.743606718287367</v>
      </c>
      <c r="O41" s="1">
        <v>100</v>
      </c>
    </row>
    <row r="42" spans="1:15" x14ac:dyDescent="0.25">
      <c r="M42" s="17">
        <v>2008</v>
      </c>
      <c r="N42" s="25">
        <v>83.966392398983047</v>
      </c>
      <c r="O42" s="1">
        <v>100</v>
      </c>
    </row>
    <row r="43" spans="1:15" x14ac:dyDescent="0.25">
      <c r="M43" s="17">
        <v>2009</v>
      </c>
      <c r="N43" s="25">
        <v>90.032654765683844</v>
      </c>
      <c r="O43" s="1">
        <v>100</v>
      </c>
    </row>
    <row r="44" spans="1:15" x14ac:dyDescent="0.25">
      <c r="A44" s="2" t="s">
        <v>2</v>
      </c>
      <c r="B44" s="26" t="s">
        <v>6</v>
      </c>
      <c r="C44" s="1" t="s">
        <v>16</v>
      </c>
      <c r="L44" s="25"/>
      <c r="M44" s="17">
        <v>2010</v>
      </c>
      <c r="N44" s="25">
        <v>100</v>
      </c>
      <c r="O44" s="1">
        <v>100</v>
      </c>
    </row>
    <row r="45" spans="1:15" x14ac:dyDescent="0.25">
      <c r="A45" s="10">
        <v>2010</v>
      </c>
      <c r="B45" s="3">
        <v>100</v>
      </c>
      <c r="C45" s="1">
        <v>100</v>
      </c>
      <c r="M45" s="17">
        <v>2011</v>
      </c>
      <c r="N45" s="25">
        <v>103.78813792685214</v>
      </c>
      <c r="O45" s="1">
        <v>100</v>
      </c>
    </row>
    <row r="46" spans="1:15" x14ac:dyDescent="0.25">
      <c r="A46" s="10">
        <v>2011</v>
      </c>
      <c r="B46" s="3">
        <v>114.581509259944</v>
      </c>
      <c r="C46" s="1">
        <v>100</v>
      </c>
      <c r="K46" s="36"/>
      <c r="M46" s="17">
        <v>2012</v>
      </c>
      <c r="N46" s="25">
        <v>110.13380695208637</v>
      </c>
      <c r="O46" s="1">
        <v>100</v>
      </c>
    </row>
    <row r="47" spans="1:15" x14ac:dyDescent="0.25">
      <c r="A47" s="10">
        <v>2012</v>
      </c>
      <c r="B47" s="3">
        <v>116.04653895292881</v>
      </c>
      <c r="C47" s="1">
        <v>100</v>
      </c>
      <c r="M47" s="17">
        <v>2013</v>
      </c>
      <c r="N47" s="25">
        <v>118.43257988956998</v>
      </c>
      <c r="O47" s="1">
        <v>100</v>
      </c>
    </row>
    <row r="48" spans="1:15" x14ac:dyDescent="0.25">
      <c r="A48" s="10">
        <v>2013</v>
      </c>
      <c r="B48" s="3">
        <v>121.75118880266014</v>
      </c>
      <c r="C48" s="1">
        <v>100</v>
      </c>
      <c r="M48" s="17">
        <v>2014</v>
      </c>
      <c r="N48" s="25">
        <v>123.0729639058262</v>
      </c>
      <c r="O48" s="1">
        <v>100</v>
      </c>
    </row>
    <row r="49" spans="1:15" x14ac:dyDescent="0.25">
      <c r="A49" s="10">
        <v>2014</v>
      </c>
      <c r="B49" s="3">
        <v>126.50351573192894</v>
      </c>
      <c r="C49" s="1">
        <v>100</v>
      </c>
      <c r="M49" s="17">
        <v>2015</v>
      </c>
      <c r="N49" s="25">
        <v>124.56350833018298</v>
      </c>
      <c r="O49" s="1">
        <v>100</v>
      </c>
    </row>
    <row r="50" spans="1:15" x14ac:dyDescent="0.25">
      <c r="A50" s="10">
        <v>2015</v>
      </c>
      <c r="B50" s="3">
        <v>144.32224841962324</v>
      </c>
      <c r="C50" s="1">
        <v>100</v>
      </c>
      <c r="M50" s="17"/>
      <c r="N50" s="25"/>
    </row>
    <row r="51" spans="1:15" x14ac:dyDescent="0.25">
      <c r="A51" s="10"/>
      <c r="B51" s="3"/>
    </row>
    <row r="55" spans="1:15" x14ac:dyDescent="0.25">
      <c r="M55" s="2" t="s">
        <v>2</v>
      </c>
      <c r="N55" s="26" t="s">
        <v>13</v>
      </c>
      <c r="O55" s="1" t="s">
        <v>16</v>
      </c>
    </row>
    <row r="56" spans="1:15" x14ac:dyDescent="0.25">
      <c r="M56" s="2">
        <v>2004</v>
      </c>
      <c r="N56" s="26">
        <v>75.532893063023621</v>
      </c>
      <c r="O56" s="1">
        <v>100</v>
      </c>
    </row>
    <row r="57" spans="1:15" x14ac:dyDescent="0.25">
      <c r="A57" s="2" t="s">
        <v>2</v>
      </c>
      <c r="B57" s="26" t="s">
        <v>1</v>
      </c>
      <c r="C57" s="1" t="s">
        <v>16</v>
      </c>
      <c r="M57" s="2">
        <v>2005</v>
      </c>
      <c r="N57" s="26">
        <v>75.780100529986029</v>
      </c>
      <c r="O57" s="1">
        <v>100</v>
      </c>
    </row>
    <row r="58" spans="1:15" x14ac:dyDescent="0.25">
      <c r="A58" s="4">
        <v>2010</v>
      </c>
      <c r="B58" s="3">
        <v>100</v>
      </c>
      <c r="C58" s="1">
        <v>100</v>
      </c>
      <c r="M58" s="2">
        <v>2006</v>
      </c>
      <c r="N58" s="26">
        <v>78.74094543486639</v>
      </c>
      <c r="O58" s="1">
        <v>100</v>
      </c>
    </row>
    <row r="59" spans="1:15" x14ac:dyDescent="0.25">
      <c r="A59" s="4">
        <v>2011</v>
      </c>
      <c r="B59" s="3">
        <v>103.52214269445687</v>
      </c>
      <c r="C59" s="1">
        <v>100</v>
      </c>
      <c r="M59" s="2">
        <v>2007</v>
      </c>
      <c r="N59" s="26">
        <v>81.847255455783994</v>
      </c>
      <c r="O59" s="1">
        <v>100</v>
      </c>
    </row>
    <row r="60" spans="1:15" x14ac:dyDescent="0.25">
      <c r="A60" s="4">
        <v>2012</v>
      </c>
      <c r="B60" s="3">
        <v>110.2675607881602</v>
      </c>
      <c r="C60" s="1">
        <v>100</v>
      </c>
      <c r="M60" s="2">
        <v>2008</v>
      </c>
      <c r="N60" s="26">
        <v>84.670630241412255</v>
      </c>
      <c r="O60" s="1">
        <v>100</v>
      </c>
    </row>
    <row r="61" spans="1:15" x14ac:dyDescent="0.25">
      <c r="A61" s="4">
        <v>2013</v>
      </c>
      <c r="B61" s="3">
        <v>119.97221765931259</v>
      </c>
      <c r="C61" s="1">
        <v>100</v>
      </c>
      <c r="M61" s="2">
        <v>2009</v>
      </c>
      <c r="N61" s="26">
        <v>103.38575476177658</v>
      </c>
      <c r="O61" s="1">
        <v>100</v>
      </c>
    </row>
    <row r="62" spans="1:15" x14ac:dyDescent="0.25">
      <c r="A62" s="4">
        <v>2014</v>
      </c>
      <c r="B62" s="3">
        <v>114.63703457985844</v>
      </c>
      <c r="C62" s="1">
        <v>100</v>
      </c>
      <c r="M62" s="2">
        <v>2010</v>
      </c>
      <c r="N62" s="26">
        <v>100</v>
      </c>
      <c r="O62" s="1">
        <v>100</v>
      </c>
    </row>
    <row r="63" spans="1:15" x14ac:dyDescent="0.25">
      <c r="A63" s="4">
        <v>2015</v>
      </c>
      <c r="B63" s="3">
        <v>151.98359694064942</v>
      </c>
      <c r="C63" s="1">
        <v>100</v>
      </c>
      <c r="M63" s="2">
        <v>2011</v>
      </c>
      <c r="N63" s="26">
        <v>105.01816002597386</v>
      </c>
      <c r="O63" s="1">
        <v>100</v>
      </c>
    </row>
    <row r="64" spans="1:15" x14ac:dyDescent="0.25">
      <c r="A64" s="4"/>
      <c r="B64" s="3"/>
      <c r="M64" s="2">
        <v>2012</v>
      </c>
      <c r="N64" s="26">
        <v>114.0605349869596</v>
      </c>
      <c r="O64" s="1">
        <v>100</v>
      </c>
    </row>
    <row r="65" spans="1:15" x14ac:dyDescent="0.25">
      <c r="M65" s="2">
        <v>2013</v>
      </c>
      <c r="N65" s="26">
        <v>123.78624817299556</v>
      </c>
      <c r="O65" s="1">
        <v>100</v>
      </c>
    </row>
    <row r="66" spans="1:15" x14ac:dyDescent="0.25">
      <c r="M66" s="2">
        <v>2014</v>
      </c>
      <c r="N66" s="26">
        <v>131.02494860022088</v>
      </c>
      <c r="O66" s="1">
        <v>100</v>
      </c>
    </row>
    <row r="67" spans="1:15" x14ac:dyDescent="0.25">
      <c r="M67" s="2">
        <v>2015</v>
      </c>
      <c r="N67" s="26">
        <v>135.53289306302364</v>
      </c>
      <c r="O67" s="1">
        <v>100</v>
      </c>
    </row>
    <row r="70" spans="1:15" x14ac:dyDescent="0.25">
      <c r="A70" s="2" t="s">
        <v>2</v>
      </c>
      <c r="B70" s="26" t="s">
        <v>34</v>
      </c>
      <c r="C70" s="1" t="s">
        <v>16</v>
      </c>
      <c r="M70" s="2" t="s">
        <v>2</v>
      </c>
      <c r="N70" s="26" t="s">
        <v>14</v>
      </c>
      <c r="O70" s="1" t="s">
        <v>16</v>
      </c>
    </row>
    <row r="71" spans="1:15" x14ac:dyDescent="0.25">
      <c r="A71" s="18">
        <v>2010</v>
      </c>
      <c r="B71" s="3">
        <v>100</v>
      </c>
      <c r="C71" s="1">
        <v>100</v>
      </c>
      <c r="M71" s="18">
        <v>2007</v>
      </c>
      <c r="N71" s="25">
        <v>74.136496263034203</v>
      </c>
      <c r="O71" s="1">
        <v>100</v>
      </c>
    </row>
    <row r="72" spans="1:15" x14ac:dyDescent="0.25">
      <c r="A72" s="18">
        <v>2011</v>
      </c>
      <c r="B72" s="3">
        <v>98.366</v>
      </c>
      <c r="C72" s="1">
        <v>100</v>
      </c>
      <c r="M72" s="18">
        <v>2008</v>
      </c>
      <c r="N72" s="25">
        <v>94.669801205117977</v>
      </c>
      <c r="O72" s="1">
        <v>100</v>
      </c>
    </row>
    <row r="73" spans="1:15" x14ac:dyDescent="0.25">
      <c r="A73" s="18">
        <v>2012</v>
      </c>
      <c r="B73" s="3">
        <v>80.92</v>
      </c>
      <c r="C73" s="1">
        <v>100</v>
      </c>
      <c r="M73" s="18">
        <v>2009</v>
      </c>
      <c r="N73" s="25">
        <v>93.475137107036645</v>
      </c>
      <c r="O73" s="1">
        <v>100</v>
      </c>
    </row>
    <row r="74" spans="1:15" x14ac:dyDescent="0.25">
      <c r="A74" s="18">
        <v>2013</v>
      </c>
      <c r="B74" s="3">
        <v>61.783999999999999</v>
      </c>
      <c r="C74" s="1">
        <v>100</v>
      </c>
      <c r="M74" s="18">
        <v>2010</v>
      </c>
      <c r="N74" s="25">
        <v>100</v>
      </c>
      <c r="O74" s="1">
        <v>100</v>
      </c>
    </row>
    <row r="75" spans="1:15" x14ac:dyDescent="0.25">
      <c r="A75" s="18">
        <v>2014</v>
      </c>
      <c r="B75" s="3">
        <v>81.617999999999995</v>
      </c>
      <c r="C75" s="1">
        <v>100</v>
      </c>
      <c r="M75" s="18">
        <v>2011</v>
      </c>
      <c r="N75" s="25">
        <v>96.320066455275295</v>
      </c>
      <c r="O75" s="1">
        <v>100</v>
      </c>
    </row>
    <row r="76" spans="1:15" x14ac:dyDescent="0.25">
      <c r="A76" s="18">
        <v>2015</v>
      </c>
      <c r="B76" s="3">
        <v>67.86</v>
      </c>
      <c r="C76" s="1">
        <v>100</v>
      </c>
      <c r="M76" s="18">
        <v>2012</v>
      </c>
      <c r="N76" s="25">
        <v>98.712895668430207</v>
      </c>
      <c r="O76" s="1">
        <v>100</v>
      </c>
    </row>
    <row r="77" spans="1:15" x14ac:dyDescent="0.25">
      <c r="A77" s="18"/>
      <c r="B77" s="3"/>
      <c r="M77" s="18">
        <v>2013</v>
      </c>
      <c r="N77" s="25">
        <v>108.23696998702562</v>
      </c>
      <c r="O77" s="1">
        <v>100</v>
      </c>
    </row>
    <row r="78" spans="1:15" x14ac:dyDescent="0.25">
      <c r="M78" s="18">
        <v>2014</v>
      </c>
      <c r="N78" s="25">
        <v>113.87013298366253</v>
      </c>
      <c r="O78" s="1">
        <v>100</v>
      </c>
    </row>
    <row r="79" spans="1:15" x14ac:dyDescent="0.25">
      <c r="M79" s="18">
        <v>2015</v>
      </c>
      <c r="N79" s="25">
        <v>114.35398531710344</v>
      </c>
      <c r="O79" s="1">
        <v>100</v>
      </c>
    </row>
    <row r="80" spans="1:15" x14ac:dyDescent="0.25">
      <c r="M80" s="18"/>
      <c r="N80" s="25"/>
    </row>
    <row r="87" spans="1:15" x14ac:dyDescent="0.25">
      <c r="A87" s="2" t="s">
        <v>2</v>
      </c>
      <c r="B87" s="26" t="s">
        <v>7</v>
      </c>
      <c r="C87" s="1" t="s">
        <v>16</v>
      </c>
      <c r="M87" s="2" t="s">
        <v>2</v>
      </c>
      <c r="N87" s="26" t="s">
        <v>35</v>
      </c>
      <c r="O87" s="1" t="s">
        <v>16</v>
      </c>
    </row>
    <row r="88" spans="1:15" x14ac:dyDescent="0.25">
      <c r="A88" s="11">
        <v>2004</v>
      </c>
      <c r="B88" s="3">
        <v>81.799000000000007</v>
      </c>
      <c r="C88" s="1">
        <v>100</v>
      </c>
      <c r="M88" s="2">
        <v>2005</v>
      </c>
      <c r="N88" s="26">
        <v>101.682</v>
      </c>
      <c r="O88" s="1">
        <v>100</v>
      </c>
    </row>
    <row r="89" spans="1:15" x14ac:dyDescent="0.25">
      <c r="A89" s="11">
        <v>2005</v>
      </c>
      <c r="B89" s="3">
        <v>83.221999999999994</v>
      </c>
      <c r="C89" s="1">
        <v>100</v>
      </c>
      <c r="M89" s="2">
        <v>2006</v>
      </c>
      <c r="N89" s="26">
        <v>112.89700000000001</v>
      </c>
      <c r="O89" s="1">
        <v>100</v>
      </c>
    </row>
    <row r="90" spans="1:15" x14ac:dyDescent="0.25">
      <c r="A90" s="11">
        <v>2006</v>
      </c>
      <c r="B90" s="3">
        <v>89.853999999999999</v>
      </c>
      <c r="C90" s="1">
        <v>100</v>
      </c>
      <c r="M90" s="2">
        <v>2007</v>
      </c>
      <c r="N90" s="26">
        <v>117.944</v>
      </c>
      <c r="O90" s="1">
        <v>100</v>
      </c>
    </row>
    <row r="91" spans="1:15" x14ac:dyDescent="0.25">
      <c r="A91" s="11">
        <v>2007</v>
      </c>
      <c r="B91" s="3">
        <v>94.241</v>
      </c>
      <c r="C91" s="1">
        <v>100</v>
      </c>
      <c r="M91" s="2">
        <v>2008</v>
      </c>
      <c r="N91" s="26">
        <v>115.70099999999999</v>
      </c>
      <c r="O91" s="1">
        <v>100</v>
      </c>
    </row>
    <row r="92" spans="1:15" x14ac:dyDescent="0.25">
      <c r="A92" s="11">
        <v>2008</v>
      </c>
      <c r="B92" s="3">
        <v>97.283000000000001</v>
      </c>
      <c r="C92" s="1">
        <v>100</v>
      </c>
      <c r="M92" s="2">
        <v>2009</v>
      </c>
      <c r="N92" s="26">
        <v>109.533</v>
      </c>
      <c r="O92" s="1">
        <v>100</v>
      </c>
    </row>
    <row r="93" spans="1:15" x14ac:dyDescent="0.25">
      <c r="A93" s="11">
        <v>2009</v>
      </c>
      <c r="B93" s="3">
        <v>102.07599999999999</v>
      </c>
      <c r="C93" s="1">
        <v>100</v>
      </c>
      <c r="M93" s="2">
        <v>2010</v>
      </c>
      <c r="N93" s="26">
        <v>100</v>
      </c>
      <c r="O93" s="1">
        <v>100</v>
      </c>
    </row>
    <row r="94" spans="1:15" x14ac:dyDescent="0.25">
      <c r="A94" s="11">
        <v>2010</v>
      </c>
      <c r="B94" s="3">
        <v>100</v>
      </c>
      <c r="C94" s="1">
        <v>100</v>
      </c>
      <c r="M94" s="2">
        <v>2011</v>
      </c>
      <c r="N94" s="26">
        <v>90.466999999999999</v>
      </c>
      <c r="O94" s="1">
        <v>100</v>
      </c>
    </row>
    <row r="95" spans="1:15" x14ac:dyDescent="0.25">
      <c r="A95" s="11">
        <v>2011</v>
      </c>
      <c r="B95" s="3">
        <v>87.489000000000004</v>
      </c>
      <c r="C95" s="1">
        <v>100</v>
      </c>
      <c r="M95" s="2">
        <v>2012</v>
      </c>
      <c r="N95" s="26">
        <v>88.784999999999997</v>
      </c>
      <c r="O95" s="1">
        <v>100</v>
      </c>
    </row>
    <row r="96" spans="1:15" x14ac:dyDescent="0.25">
      <c r="A96" s="11">
        <v>2012</v>
      </c>
      <c r="B96" s="3">
        <v>81.207999999999998</v>
      </c>
      <c r="C96" s="1">
        <v>100</v>
      </c>
      <c r="M96" s="2">
        <v>2013</v>
      </c>
      <c r="N96" s="26">
        <v>83.177999999999997</v>
      </c>
      <c r="O96" s="1">
        <v>100</v>
      </c>
    </row>
    <row r="97" spans="1:15" x14ac:dyDescent="0.25">
      <c r="A97" s="11">
        <v>2013</v>
      </c>
      <c r="B97" s="3">
        <v>92.55</v>
      </c>
      <c r="C97" s="1">
        <v>100</v>
      </c>
      <c r="M97" s="2">
        <v>2014</v>
      </c>
      <c r="N97" s="26">
        <v>69.72</v>
      </c>
      <c r="O97" s="1">
        <v>100</v>
      </c>
    </row>
    <row r="98" spans="1:15" x14ac:dyDescent="0.25">
      <c r="A98" s="11">
        <v>2014</v>
      </c>
      <c r="B98" s="3">
        <v>99.962000000000003</v>
      </c>
      <c r="C98" s="1">
        <v>100</v>
      </c>
      <c r="M98" s="2">
        <v>2015</v>
      </c>
      <c r="N98" s="26">
        <v>57.944000000000003</v>
      </c>
      <c r="O98" s="1">
        <v>100</v>
      </c>
    </row>
    <row r="99" spans="1:15" x14ac:dyDescent="0.25">
      <c r="A99" s="11">
        <v>2015</v>
      </c>
      <c r="B99" s="3">
        <v>101.745</v>
      </c>
      <c r="C99" s="1">
        <v>100</v>
      </c>
    </row>
    <row r="106" spans="1:15" x14ac:dyDescent="0.25">
      <c r="A106" s="2" t="s">
        <v>2</v>
      </c>
      <c r="B106" s="26" t="s">
        <v>8</v>
      </c>
      <c r="C106" s="1" t="s">
        <v>16</v>
      </c>
      <c r="M106" s="2" t="s">
        <v>2</v>
      </c>
      <c r="N106" s="26" t="s">
        <v>0</v>
      </c>
      <c r="O106" s="1" t="s">
        <v>16</v>
      </c>
    </row>
    <row r="107" spans="1:15" x14ac:dyDescent="0.25">
      <c r="A107" s="12">
        <v>2004</v>
      </c>
      <c r="B107" s="3">
        <v>98.531000000000006</v>
      </c>
      <c r="C107" s="1">
        <v>100</v>
      </c>
      <c r="M107" s="2">
        <v>2010</v>
      </c>
      <c r="N107" s="26">
        <v>100</v>
      </c>
      <c r="O107" s="1">
        <v>100</v>
      </c>
    </row>
    <row r="108" spans="1:15" x14ac:dyDescent="0.25">
      <c r="A108" s="12">
        <v>2005</v>
      </c>
      <c r="B108" s="3">
        <v>97.742999999999995</v>
      </c>
      <c r="C108" s="1">
        <v>100</v>
      </c>
      <c r="M108" s="2">
        <v>2011</v>
      </c>
      <c r="N108" s="26">
        <v>105.04987405541563</v>
      </c>
      <c r="O108" s="1">
        <v>100</v>
      </c>
    </row>
    <row r="109" spans="1:15" x14ac:dyDescent="0.25">
      <c r="A109" s="12">
        <v>2006</v>
      </c>
      <c r="B109" s="3">
        <v>97.677000000000007</v>
      </c>
      <c r="C109" s="1">
        <v>100</v>
      </c>
      <c r="M109" s="2">
        <v>2012</v>
      </c>
      <c r="N109" s="26">
        <v>111.74484557309538</v>
      </c>
      <c r="O109" s="1">
        <v>100</v>
      </c>
    </row>
    <row r="110" spans="1:15" x14ac:dyDescent="0.25">
      <c r="A110" s="12">
        <v>2007</v>
      </c>
      <c r="B110" s="3">
        <v>98.834000000000003</v>
      </c>
      <c r="C110" s="1">
        <v>100</v>
      </c>
      <c r="M110" s="2">
        <v>2013</v>
      </c>
      <c r="N110" s="26">
        <v>124.288516075845</v>
      </c>
      <c r="O110" s="1">
        <v>100</v>
      </c>
    </row>
    <row r="111" spans="1:15" x14ac:dyDescent="0.25">
      <c r="A111" s="12">
        <v>2008</v>
      </c>
      <c r="B111" s="3">
        <v>90.228999999999999</v>
      </c>
      <c r="C111" s="1">
        <v>100</v>
      </c>
      <c r="M111" s="2">
        <v>2014</v>
      </c>
      <c r="N111" s="26">
        <v>119.25752823491449</v>
      </c>
      <c r="O111" s="1">
        <v>100</v>
      </c>
    </row>
    <row r="112" spans="1:15" x14ac:dyDescent="0.25">
      <c r="A112" s="12">
        <v>2009</v>
      </c>
      <c r="B112" s="3">
        <v>72.168999999999997</v>
      </c>
      <c r="C112" s="1">
        <v>100</v>
      </c>
      <c r="M112" s="2">
        <v>2015</v>
      </c>
      <c r="N112" s="26">
        <v>115.49763796770085</v>
      </c>
      <c r="O112" s="1">
        <v>100</v>
      </c>
    </row>
    <row r="113" spans="1:15" x14ac:dyDescent="0.25">
      <c r="A113" s="12">
        <v>2010</v>
      </c>
      <c r="B113" s="3">
        <v>100</v>
      </c>
      <c r="C113" s="1">
        <v>100</v>
      </c>
    </row>
    <row r="114" spans="1:15" x14ac:dyDescent="0.25">
      <c r="A114" s="12">
        <v>2011</v>
      </c>
      <c r="B114" s="3">
        <v>96.399000000000001</v>
      </c>
      <c r="C114" s="1">
        <v>100</v>
      </c>
    </row>
    <row r="115" spans="1:15" x14ac:dyDescent="0.25">
      <c r="A115" s="12">
        <v>2012</v>
      </c>
      <c r="B115" s="3">
        <v>81.256</v>
      </c>
      <c r="C115" s="1">
        <v>100</v>
      </c>
    </row>
    <row r="116" spans="1:15" x14ac:dyDescent="0.25">
      <c r="A116" s="12">
        <v>2013</v>
      </c>
      <c r="B116" s="3">
        <v>82.816999999999993</v>
      </c>
      <c r="C116" s="1">
        <v>100</v>
      </c>
    </row>
    <row r="117" spans="1:15" x14ac:dyDescent="0.25">
      <c r="A117" s="12">
        <v>2014</v>
      </c>
      <c r="B117" s="3">
        <v>83.064999999999998</v>
      </c>
      <c r="C117" s="1">
        <v>100</v>
      </c>
    </row>
    <row r="118" spans="1:15" x14ac:dyDescent="0.25">
      <c r="A118" s="12">
        <v>2015</v>
      </c>
      <c r="B118" s="3">
        <v>86.878</v>
      </c>
      <c r="C118" s="1">
        <v>100</v>
      </c>
    </row>
    <row r="125" spans="1:15" x14ac:dyDescent="0.25">
      <c r="M125" s="2" t="s">
        <v>2</v>
      </c>
      <c r="N125" s="26" t="s">
        <v>15</v>
      </c>
      <c r="O125" s="1" t="s">
        <v>16</v>
      </c>
    </row>
    <row r="126" spans="1:15" x14ac:dyDescent="0.25">
      <c r="A126" s="2" t="s">
        <v>2</v>
      </c>
      <c r="B126" s="26" t="s">
        <v>9</v>
      </c>
      <c r="C126" s="1" t="s">
        <v>16</v>
      </c>
      <c r="M126" s="4">
        <v>2004</v>
      </c>
      <c r="N126" s="25">
        <v>100</v>
      </c>
      <c r="O126" s="1">
        <v>100</v>
      </c>
    </row>
    <row r="127" spans="1:15" x14ac:dyDescent="0.25">
      <c r="A127" s="18">
        <v>2004</v>
      </c>
      <c r="B127" s="3">
        <v>81.682000000000002</v>
      </c>
      <c r="C127" s="1">
        <v>100</v>
      </c>
      <c r="M127" s="4">
        <v>2005</v>
      </c>
      <c r="N127" s="25">
        <v>156</v>
      </c>
      <c r="O127" s="1">
        <v>100</v>
      </c>
    </row>
    <row r="128" spans="1:15" x14ac:dyDescent="0.25">
      <c r="A128" s="18">
        <v>2005</v>
      </c>
      <c r="B128" s="3">
        <v>83.56</v>
      </c>
      <c r="C128" s="1">
        <v>100</v>
      </c>
      <c r="M128" s="4">
        <v>2006</v>
      </c>
      <c r="N128" s="25">
        <v>120</v>
      </c>
      <c r="O128" s="1">
        <v>100</v>
      </c>
    </row>
    <row r="129" spans="1:15" x14ac:dyDescent="0.25">
      <c r="A129" s="18">
        <v>2006</v>
      </c>
      <c r="B129" s="3">
        <v>87.570999999999998</v>
      </c>
      <c r="C129" s="1">
        <v>100</v>
      </c>
      <c r="M129" s="4">
        <v>2007</v>
      </c>
      <c r="N129" s="25">
        <v>116</v>
      </c>
      <c r="O129" s="1">
        <v>100</v>
      </c>
    </row>
    <row r="130" spans="1:15" x14ac:dyDescent="0.25">
      <c r="A130" s="18">
        <v>2007</v>
      </c>
      <c r="B130" s="3">
        <v>92.605000000000004</v>
      </c>
      <c r="C130" s="1">
        <v>100</v>
      </c>
      <c r="M130" s="4">
        <v>2008</v>
      </c>
      <c r="N130" s="25">
        <v>128</v>
      </c>
      <c r="O130" s="1">
        <v>100</v>
      </c>
    </row>
    <row r="131" spans="1:15" x14ac:dyDescent="0.25">
      <c r="A131" s="18">
        <v>2008</v>
      </c>
      <c r="B131" s="3">
        <v>95.003</v>
      </c>
      <c r="C131" s="1">
        <v>100</v>
      </c>
      <c r="M131" s="4">
        <v>2009</v>
      </c>
      <c r="N131" s="25">
        <v>104</v>
      </c>
      <c r="O131" s="1">
        <v>100</v>
      </c>
    </row>
    <row r="132" spans="1:15" x14ac:dyDescent="0.25">
      <c r="A132" s="18">
        <v>2009</v>
      </c>
      <c r="B132" s="3">
        <v>93.091999999999999</v>
      </c>
      <c r="C132" s="1">
        <v>100</v>
      </c>
      <c r="M132" s="4">
        <v>2010</v>
      </c>
      <c r="N132" s="25">
        <v>100</v>
      </c>
      <c r="O132" s="1">
        <v>100</v>
      </c>
    </row>
    <row r="133" spans="1:15" x14ac:dyDescent="0.25">
      <c r="A133" s="18">
        <v>2010</v>
      </c>
      <c r="B133" s="3">
        <v>100</v>
      </c>
      <c r="C133" s="1">
        <v>100</v>
      </c>
      <c r="M133" s="2">
        <v>2011</v>
      </c>
      <c r="N133" s="26">
        <v>120</v>
      </c>
      <c r="O133" s="1">
        <v>100</v>
      </c>
    </row>
    <row r="134" spans="1:15" x14ac:dyDescent="0.25">
      <c r="A134" s="18">
        <v>2011</v>
      </c>
      <c r="B134" s="3">
        <v>102.551</v>
      </c>
      <c r="C134" s="1">
        <v>100</v>
      </c>
      <c r="M134" s="2">
        <v>2012</v>
      </c>
      <c r="N134" s="26">
        <v>96</v>
      </c>
      <c r="O134" s="1">
        <v>100</v>
      </c>
    </row>
    <row r="135" spans="1:15" x14ac:dyDescent="0.25">
      <c r="A135" s="18">
        <v>2012</v>
      </c>
      <c r="B135" s="3">
        <v>103.35899999999999</v>
      </c>
      <c r="C135" s="1">
        <v>100</v>
      </c>
      <c r="M135" s="2">
        <v>2013</v>
      </c>
      <c r="N135" s="26">
        <v>108</v>
      </c>
      <c r="O135" s="1">
        <v>100</v>
      </c>
    </row>
    <row r="136" spans="1:15" x14ac:dyDescent="0.25">
      <c r="A136" s="18">
        <v>2013</v>
      </c>
      <c r="B136" s="3">
        <v>105.21899999999999</v>
      </c>
      <c r="C136" s="1">
        <v>100</v>
      </c>
      <c r="M136" s="2">
        <v>2014</v>
      </c>
      <c r="N136" s="26">
        <v>116</v>
      </c>
      <c r="O136" s="1">
        <v>100</v>
      </c>
    </row>
    <row r="137" spans="1:15" x14ac:dyDescent="0.25">
      <c r="A137" s="18">
        <v>2014</v>
      </c>
      <c r="B137" s="3">
        <v>105.471</v>
      </c>
      <c r="C137" s="1">
        <v>100</v>
      </c>
      <c r="M137" s="2">
        <v>2015</v>
      </c>
      <c r="N137" s="26">
        <v>128</v>
      </c>
      <c r="O137" s="1">
        <v>100</v>
      </c>
    </row>
    <row r="138" spans="1:15" x14ac:dyDescent="0.25">
      <c r="A138" s="18">
        <v>2015</v>
      </c>
      <c r="B138" s="3">
        <v>104.331</v>
      </c>
      <c r="C138" s="1">
        <v>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workbookViewId="0">
      <selection activeCell="X9" sqref="X9"/>
    </sheetView>
  </sheetViews>
  <sheetFormatPr defaultRowHeight="15" x14ac:dyDescent="0.25"/>
  <cols>
    <col min="1" max="1" width="10.7109375" style="2" customWidth="1"/>
    <col min="2" max="5" width="10.7109375" style="1" customWidth="1"/>
    <col min="6" max="17" width="9.7109375" style="1" customWidth="1"/>
  </cols>
  <sheetData>
    <row r="1" spans="1:19" x14ac:dyDescent="0.25">
      <c r="A1" s="2" t="s">
        <v>2</v>
      </c>
      <c r="B1" s="58" t="s">
        <v>3</v>
      </c>
      <c r="C1" s="58" t="s">
        <v>4</v>
      </c>
      <c r="D1" s="58" t="s">
        <v>5</v>
      </c>
      <c r="E1" s="58" t="s">
        <v>6</v>
      </c>
      <c r="F1" s="58" t="s">
        <v>1</v>
      </c>
      <c r="G1" s="58" t="s">
        <v>34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35</v>
      </c>
      <c r="Q1" s="58" t="s">
        <v>0</v>
      </c>
      <c r="R1" s="58" t="s">
        <v>15</v>
      </c>
      <c r="S1" s="1" t="s">
        <v>16</v>
      </c>
    </row>
    <row r="2" spans="1:19" x14ac:dyDescent="0.25">
      <c r="A2" s="2">
        <v>2004</v>
      </c>
      <c r="B2" s="59"/>
      <c r="C2" s="59"/>
      <c r="D2" s="59"/>
      <c r="E2" s="59"/>
      <c r="F2" s="59"/>
      <c r="G2" s="59"/>
      <c r="H2" s="56">
        <f>'Grafici separati'!B88</f>
        <v>81.799000000000007</v>
      </c>
      <c r="I2" s="56">
        <f>'Grafici separati'!B107</f>
        <v>98.531000000000006</v>
      </c>
      <c r="J2" s="19">
        <f>'Grafici separati'!B127</f>
        <v>81.682000000000002</v>
      </c>
      <c r="K2" s="19">
        <f>'Grafici separati'!N2</f>
        <v>86.036000000000001</v>
      </c>
      <c r="L2" s="56">
        <f>'Grafici separati'!N21</f>
        <v>71.347594825110363</v>
      </c>
      <c r="M2" s="19">
        <f>'Grafici separati'!N38</f>
        <v>67.241039601467023</v>
      </c>
      <c r="N2" s="59">
        <f>'Grafici separati'!N56</f>
        <v>75.532893063023621</v>
      </c>
      <c r="O2" s="59"/>
      <c r="P2" s="59"/>
      <c r="Q2" s="59"/>
      <c r="R2" s="19">
        <f>'Grafici separati'!N126</f>
        <v>100</v>
      </c>
      <c r="S2" s="57">
        <v>100</v>
      </c>
    </row>
    <row r="3" spans="1:19" x14ac:dyDescent="0.25">
      <c r="A3" s="2">
        <v>2005</v>
      </c>
      <c r="B3" s="59"/>
      <c r="C3" s="59"/>
      <c r="D3" s="59"/>
      <c r="E3" s="59"/>
      <c r="F3" s="59"/>
      <c r="G3" s="59"/>
      <c r="H3" s="56">
        <f>'Grafici separati'!B89</f>
        <v>83.221999999999994</v>
      </c>
      <c r="I3" s="56">
        <f>'Grafici separati'!B108</f>
        <v>97.742999999999995</v>
      </c>
      <c r="J3" s="19">
        <f>'Grafici separati'!B128</f>
        <v>83.56</v>
      </c>
      <c r="K3" s="19">
        <f>'Grafici separati'!N3</f>
        <v>92.058000000000007</v>
      </c>
      <c r="L3" s="56">
        <f>'Grafici separati'!N22</f>
        <v>78.963004474576621</v>
      </c>
      <c r="M3" s="19">
        <f>'Grafici separati'!N39</f>
        <v>69.935749421548451</v>
      </c>
      <c r="N3" s="59">
        <f>'Grafici separati'!N57</f>
        <v>75.780100529986029</v>
      </c>
      <c r="O3" s="59"/>
      <c r="P3" s="59">
        <f>'Grafici separati'!N88</f>
        <v>101.682</v>
      </c>
      <c r="Q3" s="59"/>
      <c r="R3" s="19">
        <f>'Grafici separati'!N127</f>
        <v>156</v>
      </c>
      <c r="S3" s="57">
        <v>100</v>
      </c>
    </row>
    <row r="4" spans="1:19" x14ac:dyDescent="0.25">
      <c r="A4" s="2">
        <v>2006</v>
      </c>
      <c r="B4" s="59">
        <f>'Grafici separati'!B2</f>
        <v>91.462000000000003</v>
      </c>
      <c r="C4" s="59"/>
      <c r="D4" s="59"/>
      <c r="E4" s="59"/>
      <c r="F4" s="59"/>
      <c r="G4" s="59"/>
      <c r="H4" s="56">
        <f>'Grafici separati'!B90</f>
        <v>89.853999999999999</v>
      </c>
      <c r="I4" s="56">
        <f>'Grafici separati'!B109</f>
        <v>97.677000000000007</v>
      </c>
      <c r="J4" s="19">
        <f>'Grafici separati'!B129</f>
        <v>87.570999999999998</v>
      </c>
      <c r="K4" s="19">
        <f>'Grafici separati'!N4</f>
        <v>86.899000000000001</v>
      </c>
      <c r="L4" s="56">
        <f>'Grafici separati'!N23</f>
        <v>81.653914234776664</v>
      </c>
      <c r="M4" s="19">
        <f>'Grafici separati'!N40</f>
        <v>73.397323788437632</v>
      </c>
      <c r="N4" s="59">
        <f>'Grafici separati'!N58</f>
        <v>78.74094543486639</v>
      </c>
      <c r="O4" s="59"/>
      <c r="P4" s="59">
        <f>'Grafici separati'!N89</f>
        <v>112.89700000000001</v>
      </c>
      <c r="Q4" s="59"/>
      <c r="R4" s="19">
        <f>'Grafici separati'!N128</f>
        <v>120</v>
      </c>
      <c r="S4" s="57">
        <v>100</v>
      </c>
    </row>
    <row r="5" spans="1:19" x14ac:dyDescent="0.25">
      <c r="A5" s="2">
        <v>2007</v>
      </c>
      <c r="B5" s="59">
        <f>'Grafici separati'!B3</f>
        <v>98.994</v>
      </c>
      <c r="C5" s="59"/>
      <c r="D5" s="56">
        <f>'Grafici separati'!B30</f>
        <v>76.345689500873064</v>
      </c>
      <c r="E5" s="59"/>
      <c r="F5" s="59"/>
      <c r="G5" s="59"/>
      <c r="H5" s="56">
        <f>'Grafici separati'!B91</f>
        <v>94.241</v>
      </c>
      <c r="I5" s="56">
        <f>'Grafici separati'!B110</f>
        <v>98.834000000000003</v>
      </c>
      <c r="J5" s="19">
        <f>'Grafici separati'!B130</f>
        <v>92.605000000000004</v>
      </c>
      <c r="K5" s="19">
        <f>'Grafici separati'!N5</f>
        <v>93.328999999999994</v>
      </c>
      <c r="L5" s="56">
        <f>'Grafici separati'!N24</f>
        <v>88.069924215064788</v>
      </c>
      <c r="M5" s="19">
        <f>'Grafici separati'!N41</f>
        <v>78.743606718287367</v>
      </c>
      <c r="N5" s="59">
        <f>'Grafici separati'!N59</f>
        <v>81.847255455783994</v>
      </c>
      <c r="O5" s="19">
        <f>'Grafici separati'!N71</f>
        <v>74.136496263034203</v>
      </c>
      <c r="P5" s="59">
        <f>'Grafici separati'!N90</f>
        <v>117.944</v>
      </c>
      <c r="Q5" s="59"/>
      <c r="R5" s="19">
        <f>'Grafici separati'!N129</f>
        <v>116</v>
      </c>
      <c r="S5" s="57">
        <v>100</v>
      </c>
    </row>
    <row r="6" spans="1:19" x14ac:dyDescent="0.25">
      <c r="A6" s="2">
        <v>2008</v>
      </c>
      <c r="B6" s="59">
        <f>'Grafici separati'!B4</f>
        <v>97.179000000000002</v>
      </c>
      <c r="C6" s="59"/>
      <c r="D6" s="56">
        <f>'Grafici separati'!B31</f>
        <v>87.335242958352168</v>
      </c>
      <c r="E6" s="59"/>
      <c r="F6" s="59"/>
      <c r="G6" s="59"/>
      <c r="H6" s="56">
        <f>'Grafici separati'!B92</f>
        <v>97.283000000000001</v>
      </c>
      <c r="I6" s="56">
        <f>'Grafici separati'!B111</f>
        <v>90.228999999999999</v>
      </c>
      <c r="J6" s="19">
        <f>'Grafici separati'!B131</f>
        <v>95.003</v>
      </c>
      <c r="K6" s="19">
        <f>'Grafici separati'!N6</f>
        <v>102.15600000000001</v>
      </c>
      <c r="L6" s="56">
        <f>'Grafici separati'!N25</f>
        <v>93.118440685439879</v>
      </c>
      <c r="M6" s="19">
        <f>'Grafici separati'!N42</f>
        <v>83.966392398983047</v>
      </c>
      <c r="N6" s="59">
        <f>'Grafici separati'!N60</f>
        <v>84.670630241412255</v>
      </c>
      <c r="O6" s="19">
        <f>'Grafici separati'!N72</f>
        <v>94.669801205117977</v>
      </c>
      <c r="P6" s="59">
        <f>'Grafici separati'!N91</f>
        <v>115.70099999999999</v>
      </c>
      <c r="Q6" s="59"/>
      <c r="R6" s="19">
        <f>'Grafici separati'!N130</f>
        <v>128</v>
      </c>
      <c r="S6" s="57">
        <v>100</v>
      </c>
    </row>
    <row r="7" spans="1:19" x14ac:dyDescent="0.25">
      <c r="A7" s="2">
        <v>2009</v>
      </c>
      <c r="B7" s="59">
        <f>'Grafici separati'!B5</f>
        <v>105.43899999999999</v>
      </c>
      <c r="C7" s="59"/>
      <c r="D7" s="56">
        <f>'Grafici separati'!B32</f>
        <v>89.795873288792464</v>
      </c>
      <c r="E7" s="56"/>
      <c r="F7" s="59"/>
      <c r="G7" s="59"/>
      <c r="H7" s="56">
        <f>'Grafici separati'!B93</f>
        <v>102.07599999999999</v>
      </c>
      <c r="I7" s="56">
        <f>'Grafici separati'!B112</f>
        <v>72.168999999999997</v>
      </c>
      <c r="J7" s="19">
        <f>'Grafici separati'!B132</f>
        <v>93.091999999999999</v>
      </c>
      <c r="K7" s="19">
        <f>'Grafici separati'!N7</f>
        <v>91.197000000000003</v>
      </c>
      <c r="L7" s="56">
        <f>'Grafici separati'!N26</f>
        <v>95.45400227432367</v>
      </c>
      <c r="M7" s="19">
        <f>'Grafici separati'!N43</f>
        <v>90.032654765683844</v>
      </c>
      <c r="N7" s="59">
        <f>'Grafici separati'!N61</f>
        <v>103.38575476177658</v>
      </c>
      <c r="O7" s="19">
        <f>'Grafici separati'!N73</f>
        <v>93.475137107036645</v>
      </c>
      <c r="P7" s="59">
        <f>'Grafici separati'!N92</f>
        <v>109.533</v>
      </c>
      <c r="Q7" s="59"/>
      <c r="R7" s="19">
        <f>'Grafici separati'!N131</f>
        <v>104</v>
      </c>
      <c r="S7" s="57">
        <v>100</v>
      </c>
    </row>
    <row r="8" spans="1:19" x14ac:dyDescent="0.25">
      <c r="A8" s="4">
        <v>2010</v>
      </c>
      <c r="B8" s="59">
        <f>'Grafici separati'!B6</f>
        <v>100</v>
      </c>
      <c r="C8" s="7">
        <f>'Grafici separati'!B17</f>
        <v>100</v>
      </c>
      <c r="D8" s="56">
        <f>'Grafici separati'!B33</f>
        <v>100</v>
      </c>
      <c r="E8" s="56">
        <f>'Grafici separati'!B45</f>
        <v>100</v>
      </c>
      <c r="F8" s="56">
        <f>'Grafici separati'!B58</f>
        <v>100</v>
      </c>
      <c r="G8" s="19">
        <f>'Grafici separati'!B71</f>
        <v>100</v>
      </c>
      <c r="H8" s="56">
        <f>'Grafici separati'!B94</f>
        <v>100</v>
      </c>
      <c r="I8" s="56">
        <f>'Grafici separati'!B113</f>
        <v>100</v>
      </c>
      <c r="J8" s="19">
        <f>'Grafici separati'!B133</f>
        <v>100</v>
      </c>
      <c r="K8" s="19">
        <f>'Grafici separati'!N8</f>
        <v>100</v>
      </c>
      <c r="L8" s="56">
        <f>'Grafici separati'!N27</f>
        <v>100</v>
      </c>
      <c r="M8" s="19">
        <f>'Grafici separati'!N44</f>
        <v>100</v>
      </c>
      <c r="N8" s="59">
        <f>'Grafici separati'!N62</f>
        <v>100</v>
      </c>
      <c r="O8" s="19">
        <f>'Grafici separati'!N74</f>
        <v>100</v>
      </c>
      <c r="P8" s="59">
        <f>'Grafici separati'!N93</f>
        <v>100</v>
      </c>
      <c r="Q8" s="59">
        <f>'Grafici separati'!N107</f>
        <v>100</v>
      </c>
      <c r="R8" s="19">
        <f>'Grafici separati'!N132</f>
        <v>100</v>
      </c>
      <c r="S8" s="57">
        <v>100</v>
      </c>
    </row>
    <row r="9" spans="1:19" x14ac:dyDescent="0.25">
      <c r="A9" s="4">
        <v>2011</v>
      </c>
      <c r="B9" s="59">
        <f>'Grafici separati'!B7</f>
        <v>91.295000000000002</v>
      </c>
      <c r="C9" s="7">
        <f>'Grafici separati'!B18</f>
        <v>103.619</v>
      </c>
      <c r="D9" s="56">
        <f>'Grafici separati'!B34</f>
        <v>102.63208402041198</v>
      </c>
      <c r="E9" s="56">
        <f>'Grafici separati'!B46</f>
        <v>114.581509259944</v>
      </c>
      <c r="F9" s="56">
        <f>'Grafici separati'!B59</f>
        <v>103.52214269445687</v>
      </c>
      <c r="G9" s="19">
        <f>'Grafici separati'!B72</f>
        <v>98.366</v>
      </c>
      <c r="H9" s="56">
        <f>'Grafici separati'!B95</f>
        <v>87.489000000000004</v>
      </c>
      <c r="I9" s="56">
        <f>'Grafici separati'!B114</f>
        <v>96.399000000000001</v>
      </c>
      <c r="J9" s="19">
        <f>'Grafici separati'!B134</f>
        <v>102.551</v>
      </c>
      <c r="K9" s="19">
        <f>'Grafici separati'!N9</f>
        <v>68.233000000000004</v>
      </c>
      <c r="L9" s="56">
        <f>'Grafici separati'!N28</f>
        <v>74.997245599293521</v>
      </c>
      <c r="M9" s="19">
        <f>'Grafici separati'!N45</f>
        <v>103.78813792685214</v>
      </c>
      <c r="N9" s="59">
        <f>'Grafici separati'!N63</f>
        <v>105.01816002597386</v>
      </c>
      <c r="O9" s="19">
        <f>'Grafici separati'!N75</f>
        <v>96.320066455275295</v>
      </c>
      <c r="P9" s="59">
        <f>'Grafici separati'!N94</f>
        <v>90.466999999999999</v>
      </c>
      <c r="Q9" s="59">
        <f>'Grafici separati'!N108</f>
        <v>105.04987405541563</v>
      </c>
      <c r="R9" s="19">
        <f>'Grafici separati'!N133</f>
        <v>120</v>
      </c>
      <c r="S9" s="57">
        <v>100</v>
      </c>
    </row>
    <row r="10" spans="1:19" x14ac:dyDescent="0.25">
      <c r="A10" s="4">
        <v>2012</v>
      </c>
      <c r="B10" s="59">
        <f>'Grafici separati'!B8</f>
        <v>77.346000000000004</v>
      </c>
      <c r="C10" s="7">
        <f>'Grafici separati'!B19</f>
        <v>91.495999999999995</v>
      </c>
      <c r="D10" s="56">
        <f>'Grafici separati'!B35</f>
        <v>95.620074900660171</v>
      </c>
      <c r="E10" s="56">
        <f>'Grafici separati'!B47</f>
        <v>116.04653895292881</v>
      </c>
      <c r="F10" s="56">
        <f>'Grafici separati'!B60</f>
        <v>110.2675607881602</v>
      </c>
      <c r="G10" s="19">
        <f>'Grafici separati'!B73</f>
        <v>80.92</v>
      </c>
      <c r="H10" s="56">
        <f>'Grafici separati'!B96</f>
        <v>81.207999999999998</v>
      </c>
      <c r="I10" s="56">
        <f>'Grafici separati'!B115</f>
        <v>81.256</v>
      </c>
      <c r="J10" s="19">
        <f>'Grafici separati'!B135</f>
        <v>103.35899999999999</v>
      </c>
      <c r="K10" s="19">
        <f>'Grafici separati'!N10</f>
        <v>76.510999999999996</v>
      </c>
      <c r="L10" s="56">
        <f>'Grafici separati'!N29</f>
        <v>77.725493176140446</v>
      </c>
      <c r="M10" s="19">
        <f>'Grafici separati'!N46</f>
        <v>110.13380695208637</v>
      </c>
      <c r="N10" s="59">
        <f>'Grafici separati'!N64</f>
        <v>114.0605349869596</v>
      </c>
      <c r="O10" s="19">
        <f>'Grafici separati'!N76</f>
        <v>98.712895668430207</v>
      </c>
      <c r="P10" s="59">
        <f>'Grafici separati'!N95</f>
        <v>88.784999999999997</v>
      </c>
      <c r="Q10" s="59">
        <f>'Grafici separati'!N109</f>
        <v>111.74484557309538</v>
      </c>
      <c r="R10" s="19">
        <f>'Grafici separati'!N134</f>
        <v>96</v>
      </c>
      <c r="S10" s="57">
        <v>100</v>
      </c>
    </row>
    <row r="11" spans="1:19" x14ac:dyDescent="0.25">
      <c r="A11" s="4">
        <v>2013</v>
      </c>
      <c r="B11" s="59">
        <f>'Grafici separati'!B9</f>
        <v>72.899000000000001</v>
      </c>
      <c r="C11" s="7">
        <f>'Grafici separati'!B20</f>
        <v>94.168999999999997</v>
      </c>
      <c r="D11" s="56">
        <f>'Grafici separati'!B36</f>
        <v>95.899897940175208</v>
      </c>
      <c r="E11" s="56">
        <f>'Grafici separati'!B48</f>
        <v>121.75118880266014</v>
      </c>
      <c r="F11" s="56">
        <f>'Grafici separati'!B61</f>
        <v>119.97221765931259</v>
      </c>
      <c r="G11" s="19">
        <f>'Grafici separati'!B74</f>
        <v>61.783999999999999</v>
      </c>
      <c r="H11" s="56">
        <f>'Grafici separati'!B97</f>
        <v>92.55</v>
      </c>
      <c r="I11" s="56">
        <f>'Grafici separati'!B116</f>
        <v>82.816999999999993</v>
      </c>
      <c r="J11" s="19">
        <f>'Grafici separati'!B136</f>
        <v>105.21899999999999</v>
      </c>
      <c r="K11" s="19">
        <f>'Grafici separati'!N11</f>
        <v>58.680999999999997</v>
      </c>
      <c r="L11" s="56">
        <f>'Grafici separati'!N30</f>
        <v>77.183239800451886</v>
      </c>
      <c r="M11" s="19">
        <f>'Grafici separati'!N47</f>
        <v>118.43257988956998</v>
      </c>
      <c r="N11" s="59">
        <f>'Grafici separati'!N65</f>
        <v>123.78624817299556</v>
      </c>
      <c r="O11" s="19">
        <f>'Grafici separati'!N77</f>
        <v>108.23696998702562</v>
      </c>
      <c r="P11" s="59">
        <f>'Grafici separati'!N96</f>
        <v>83.177999999999997</v>
      </c>
      <c r="Q11" s="59">
        <f>'Grafici separati'!N110</f>
        <v>124.288516075845</v>
      </c>
      <c r="R11" s="19">
        <f>'Grafici separati'!N135</f>
        <v>108</v>
      </c>
      <c r="S11" s="57">
        <v>100</v>
      </c>
    </row>
    <row r="12" spans="1:19" x14ac:dyDescent="0.25">
      <c r="A12" s="4">
        <v>2014</v>
      </c>
      <c r="B12" s="59">
        <f>'Grafici separati'!B10</f>
        <v>72.69</v>
      </c>
      <c r="C12" s="7">
        <f>'Grafici separati'!B21</f>
        <v>107.824</v>
      </c>
      <c r="D12" s="56">
        <f>'Grafici separati'!B37</f>
        <v>110.35614422091889</v>
      </c>
      <c r="E12" s="56">
        <f>'Grafici separati'!B49</f>
        <v>126.50351573192894</v>
      </c>
      <c r="F12" s="56">
        <f>'Grafici separati'!B62</f>
        <v>114.63703457985844</v>
      </c>
      <c r="G12" s="19">
        <f>'Grafici separati'!B75</f>
        <v>81.617999999999995</v>
      </c>
      <c r="H12" s="56">
        <f>'Grafici separati'!B98</f>
        <v>99.962000000000003</v>
      </c>
      <c r="I12" s="56">
        <f>'Grafici separati'!B117</f>
        <v>83.064999999999998</v>
      </c>
      <c r="J12" s="19">
        <f>'Grafici separati'!B137</f>
        <v>105.471</v>
      </c>
      <c r="K12" s="19">
        <f>'Grafici separati'!N12</f>
        <v>74.724000000000004</v>
      </c>
      <c r="L12" s="56">
        <f>'Grafici separati'!N31</f>
        <v>73.574073003867582</v>
      </c>
      <c r="M12" s="19">
        <f>'Grafici separati'!N48</f>
        <v>123.0729639058262</v>
      </c>
      <c r="N12" s="59">
        <f>'Grafici separati'!N66</f>
        <v>131.02494860022088</v>
      </c>
      <c r="O12" s="19">
        <f>'Grafici separati'!N78</f>
        <v>113.87013298366253</v>
      </c>
      <c r="P12" s="59">
        <f>'Grafici separati'!N97</f>
        <v>69.72</v>
      </c>
      <c r="Q12" s="59">
        <f>'Grafici separati'!N111</f>
        <v>119.25752823491449</v>
      </c>
      <c r="R12" s="19">
        <f>'Grafici separati'!N136</f>
        <v>116</v>
      </c>
      <c r="S12" s="57">
        <v>100</v>
      </c>
    </row>
    <row r="13" spans="1:19" x14ac:dyDescent="0.25">
      <c r="A13" s="4">
        <v>2015</v>
      </c>
      <c r="B13" s="59">
        <f>'Grafici separati'!B11</f>
        <v>68.466999999999999</v>
      </c>
      <c r="C13" s="7">
        <f>'Grafici separati'!B22</f>
        <v>114.16500000000001</v>
      </c>
      <c r="D13" s="56">
        <f>'Grafici separati'!B38</f>
        <v>111.06867826200626</v>
      </c>
      <c r="E13" s="56">
        <f>'Grafici separati'!B50</f>
        <v>144.32224841962324</v>
      </c>
      <c r="F13" s="56">
        <f>'Grafici separati'!B63</f>
        <v>151.98359694064942</v>
      </c>
      <c r="G13" s="19">
        <f>'Grafici separati'!B76</f>
        <v>67.86</v>
      </c>
      <c r="H13" s="56">
        <f>'Grafici separati'!B99</f>
        <v>101.745</v>
      </c>
      <c r="I13" s="56">
        <f>'Grafici separati'!B118</f>
        <v>86.878</v>
      </c>
      <c r="J13" s="19">
        <f>'Grafici separati'!B138</f>
        <v>104.331</v>
      </c>
      <c r="K13" s="19">
        <f>'Grafici separati'!N13</f>
        <v>68.394999999999996</v>
      </c>
      <c r="L13" s="56">
        <f>'Grafici separati'!N32</f>
        <v>85.445831411079126</v>
      </c>
      <c r="M13" s="19">
        <f>'Grafici separati'!N49</f>
        <v>124.56350833018298</v>
      </c>
      <c r="N13" s="59">
        <f>'Grafici separati'!N67</f>
        <v>135.53289306302364</v>
      </c>
      <c r="O13" s="19">
        <f>'Grafici separati'!N79</f>
        <v>114.35398531710344</v>
      </c>
      <c r="P13" s="59">
        <f>'Grafici separati'!N98</f>
        <v>57.944000000000003</v>
      </c>
      <c r="Q13" s="59">
        <f>'Grafici separati'!N112</f>
        <v>115.49763796770085</v>
      </c>
      <c r="R13" s="19">
        <f>'Grafici separati'!N137</f>
        <v>128</v>
      </c>
      <c r="S13" s="57">
        <v>100</v>
      </c>
    </row>
    <row r="14" spans="1:1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9" x14ac:dyDescent="0.25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9" x14ac:dyDescent="0.25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1" customFormat="1" x14ac:dyDescent="0.25">
      <c r="A17" s="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1" customFormat="1" x14ac:dyDescent="0.25">
      <c r="A18" s="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1" customFormat="1" x14ac:dyDescent="0.25">
      <c r="A19" s="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1" customFormat="1" x14ac:dyDescent="0.25">
      <c r="A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1" customFormat="1" x14ac:dyDescent="0.25">
      <c r="A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1" customFormat="1" x14ac:dyDescent="0.25">
      <c r="A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1" customFormat="1" x14ac:dyDescent="0.25">
      <c r="A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1" customFormat="1" x14ac:dyDescent="0.25">
      <c r="A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1" customFormat="1" x14ac:dyDescent="0.25">
      <c r="A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1" customFormat="1" x14ac:dyDescent="0.25">
      <c r="A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" customFormat="1" x14ac:dyDescent="0.25">
      <c r="A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1" customFormat="1" x14ac:dyDescent="0.25">
      <c r="A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1" customFormat="1" x14ac:dyDescent="0.25">
      <c r="A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1" customFormat="1" x14ac:dyDescent="0.25">
      <c r="A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1" customFormat="1" x14ac:dyDescent="0.25">
      <c r="A31" s="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1" customFormat="1" x14ac:dyDescent="0.25">
      <c r="A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1" customFormat="1" x14ac:dyDescent="0.25">
      <c r="A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1" customFormat="1" x14ac:dyDescent="0.25">
      <c r="A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7" spans="1:16" s="1" customFormat="1" x14ac:dyDescent="0.25">
      <c r="A37" s="4"/>
      <c r="B37" s="8"/>
      <c r="C37" s="8"/>
      <c r="D37" s="8"/>
      <c r="E37" s="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1" customFormat="1" x14ac:dyDescent="0.25">
      <c r="A38" s="4"/>
      <c r="B38" s="8"/>
      <c r="C38" s="8"/>
      <c r="D38" s="8"/>
      <c r="E38" s="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1" customFormat="1" x14ac:dyDescent="0.25">
      <c r="A39" s="4"/>
      <c r="B39" s="8"/>
      <c r="C39" s="8"/>
      <c r="D39" s="8"/>
      <c r="E39" s="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1" customFormat="1" x14ac:dyDescent="0.25">
      <c r="A40" s="4"/>
      <c r="B40" s="8"/>
      <c r="C40" s="8"/>
      <c r="D40" s="8"/>
      <c r="E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1" customFormat="1" x14ac:dyDescent="0.25">
      <c r="A41" s="4"/>
      <c r="B41" s="8"/>
      <c r="C41" s="8"/>
      <c r="D41" s="8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1" customFormat="1" x14ac:dyDescent="0.25">
      <c r="A42" s="4"/>
      <c r="B42" s="8"/>
      <c r="C42" s="8"/>
      <c r="D42" s="8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x14ac:dyDescent="0.25">
      <c r="A43" s="4"/>
      <c r="B43" s="8"/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1"/>
  <sheetViews>
    <sheetView workbookViewId="0">
      <selection activeCell="A2" sqref="A2:M21"/>
    </sheetView>
  </sheetViews>
  <sheetFormatPr defaultRowHeight="11.25" x14ac:dyDescent="0.2"/>
  <cols>
    <col min="1" max="1" width="10.7109375" style="20" customWidth="1"/>
    <col min="2" max="13" width="6.7109375" style="20" customWidth="1"/>
    <col min="14" max="16384" width="9.140625" style="20"/>
  </cols>
  <sheetData>
    <row r="2" spans="1:13" x14ac:dyDescent="0.2">
      <c r="A2" s="61" t="s">
        <v>18</v>
      </c>
      <c r="B2" s="60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62"/>
      <c r="B3" s="22">
        <v>2004</v>
      </c>
      <c r="C3" s="22">
        <v>2005</v>
      </c>
      <c r="D3" s="22">
        <v>2006</v>
      </c>
      <c r="E3" s="22">
        <v>2007</v>
      </c>
      <c r="F3" s="22">
        <v>2008</v>
      </c>
      <c r="G3" s="22">
        <v>2009</v>
      </c>
      <c r="H3" s="22">
        <v>2010</v>
      </c>
      <c r="I3" s="22">
        <v>2011</v>
      </c>
      <c r="J3" s="22">
        <v>2012</v>
      </c>
      <c r="K3" s="22">
        <v>2013</v>
      </c>
      <c r="L3" s="22">
        <v>2014</v>
      </c>
      <c r="M3" s="22">
        <v>2015</v>
      </c>
    </row>
    <row r="4" spans="1:13" x14ac:dyDescent="0.2">
      <c r="A4" s="24" t="s">
        <v>19</v>
      </c>
      <c r="B4" s="21"/>
      <c r="C4" s="21"/>
      <c r="D4" s="21">
        <v>91.462000000000003</v>
      </c>
      <c r="E4" s="21">
        <v>98.994</v>
      </c>
      <c r="F4" s="21">
        <v>97.179000000000002</v>
      </c>
      <c r="G4" s="21">
        <v>105.43899999999999</v>
      </c>
      <c r="H4" s="21">
        <v>100</v>
      </c>
      <c r="I4" s="21">
        <v>91.295000000000002</v>
      </c>
      <c r="J4" s="21">
        <v>77.346000000000004</v>
      </c>
      <c r="K4" s="21">
        <v>72.899000000000001</v>
      </c>
      <c r="L4" s="21">
        <v>72.69</v>
      </c>
      <c r="M4" s="21">
        <v>68.466999999999999</v>
      </c>
    </row>
    <row r="5" spans="1:13" x14ac:dyDescent="0.2">
      <c r="A5" s="24" t="s">
        <v>20</v>
      </c>
      <c r="B5" s="21"/>
      <c r="C5" s="21"/>
      <c r="D5" s="21"/>
      <c r="E5" s="21"/>
      <c r="F5" s="21"/>
      <c r="G5" s="21"/>
      <c r="H5" s="21">
        <v>100</v>
      </c>
      <c r="I5" s="21">
        <v>103.619</v>
      </c>
      <c r="J5" s="21">
        <v>91.495999999999995</v>
      </c>
      <c r="K5" s="21">
        <v>94.168999999999997</v>
      </c>
      <c r="L5" s="21">
        <v>107.824</v>
      </c>
      <c r="M5" s="21">
        <v>114.16500000000001</v>
      </c>
    </row>
    <row r="6" spans="1:13" x14ac:dyDescent="0.2">
      <c r="A6" s="24" t="s">
        <v>21</v>
      </c>
      <c r="B6" s="21"/>
      <c r="C6" s="21"/>
      <c r="D6" s="21"/>
      <c r="E6" s="21">
        <v>76.345689500873064</v>
      </c>
      <c r="F6" s="21">
        <v>87.335242958352168</v>
      </c>
      <c r="G6" s="21">
        <v>89.795873288792464</v>
      </c>
      <c r="H6" s="21">
        <v>100</v>
      </c>
      <c r="I6" s="21">
        <v>102.63208402041198</v>
      </c>
      <c r="J6" s="21">
        <v>95.620074900660171</v>
      </c>
      <c r="K6" s="21">
        <v>95.899897940175208</v>
      </c>
      <c r="L6" s="21">
        <v>110.35614422091889</v>
      </c>
      <c r="M6" s="21">
        <v>111.06867826200626</v>
      </c>
    </row>
    <row r="7" spans="1:13" x14ac:dyDescent="0.2">
      <c r="A7" s="24" t="s">
        <v>22</v>
      </c>
      <c r="B7" s="21"/>
      <c r="C7" s="21"/>
      <c r="D7" s="21"/>
      <c r="E7" s="21"/>
      <c r="F7" s="21"/>
      <c r="G7" s="21"/>
      <c r="H7" s="21">
        <v>100</v>
      </c>
      <c r="I7" s="21">
        <v>114.581509259944</v>
      </c>
      <c r="J7" s="21">
        <v>116.04653895292881</v>
      </c>
      <c r="K7" s="21">
        <v>121.75118880266014</v>
      </c>
      <c r="L7" s="21">
        <v>126.50351573192894</v>
      </c>
      <c r="M7" s="21">
        <v>144.32224841962324</v>
      </c>
    </row>
    <row r="8" spans="1:13" x14ac:dyDescent="0.2">
      <c r="A8" s="24" t="s">
        <v>23</v>
      </c>
      <c r="B8" s="21"/>
      <c r="C8" s="21"/>
      <c r="D8" s="21"/>
      <c r="E8" s="21"/>
      <c r="F8" s="21"/>
      <c r="G8" s="21"/>
      <c r="H8" s="21">
        <v>100</v>
      </c>
      <c r="I8" s="21">
        <v>103.52214269445687</v>
      </c>
      <c r="J8" s="21">
        <v>110.2675607881602</v>
      </c>
      <c r="K8" s="21">
        <v>119.97221765931259</v>
      </c>
      <c r="L8" s="21">
        <v>114.63703457985844</v>
      </c>
      <c r="M8" s="21">
        <v>151.98359694064942</v>
      </c>
    </row>
    <row r="9" spans="1:13" x14ac:dyDescent="0.2">
      <c r="A9" s="24" t="s">
        <v>36</v>
      </c>
      <c r="B9" s="21"/>
      <c r="C9" s="21"/>
      <c r="D9" s="21"/>
      <c r="E9" s="21"/>
      <c r="F9" s="21"/>
      <c r="G9" s="21"/>
      <c r="H9" s="21">
        <v>100</v>
      </c>
      <c r="I9" s="21">
        <v>98.366</v>
      </c>
      <c r="J9" s="21">
        <v>80.92</v>
      </c>
      <c r="K9" s="21">
        <v>61.783999999999999</v>
      </c>
      <c r="L9" s="21">
        <v>81.617999999999995</v>
      </c>
      <c r="M9" s="21">
        <v>67.86</v>
      </c>
    </row>
    <row r="10" spans="1:13" x14ac:dyDescent="0.2">
      <c r="A10" s="24" t="s">
        <v>24</v>
      </c>
      <c r="B10" s="21">
        <v>81.799000000000007</v>
      </c>
      <c r="C10" s="21">
        <v>83.221999999999994</v>
      </c>
      <c r="D10" s="21">
        <v>89.853999999999999</v>
      </c>
      <c r="E10" s="21">
        <v>94.241</v>
      </c>
      <c r="F10" s="21">
        <v>97.283000000000001</v>
      </c>
      <c r="G10" s="21">
        <v>102.07599999999999</v>
      </c>
      <c r="H10" s="21">
        <v>100</v>
      </c>
      <c r="I10" s="21">
        <v>87.489000000000004</v>
      </c>
      <c r="J10" s="21">
        <v>81.207999999999998</v>
      </c>
      <c r="K10" s="21">
        <v>92.55</v>
      </c>
      <c r="L10" s="21">
        <v>99.962000000000003</v>
      </c>
      <c r="M10" s="21">
        <v>101.745</v>
      </c>
    </row>
    <row r="11" spans="1:13" x14ac:dyDescent="0.2">
      <c r="A11" s="24" t="s">
        <v>25</v>
      </c>
      <c r="B11" s="21">
        <v>98.531000000000006</v>
      </c>
      <c r="C11" s="21">
        <v>97.742999999999995</v>
      </c>
      <c r="D11" s="21">
        <v>97.677000000000007</v>
      </c>
      <c r="E11" s="21">
        <v>98.834000000000003</v>
      </c>
      <c r="F11" s="21">
        <v>90.228999999999999</v>
      </c>
      <c r="G11" s="21">
        <v>72.168999999999997</v>
      </c>
      <c r="H11" s="21">
        <v>100</v>
      </c>
      <c r="I11" s="21">
        <v>96.399000000000001</v>
      </c>
      <c r="J11" s="21">
        <v>81.256</v>
      </c>
      <c r="K11" s="21">
        <v>82.816999999999993</v>
      </c>
      <c r="L11" s="21">
        <v>83.064999999999998</v>
      </c>
      <c r="M11" s="21">
        <v>86.878</v>
      </c>
    </row>
    <row r="12" spans="1:13" x14ac:dyDescent="0.2">
      <c r="A12" s="24" t="s">
        <v>26</v>
      </c>
      <c r="B12" s="21">
        <v>81.682000000000002</v>
      </c>
      <c r="C12" s="21">
        <v>83.56</v>
      </c>
      <c r="D12" s="21">
        <v>87.570999999999998</v>
      </c>
      <c r="E12" s="21">
        <v>92.605000000000004</v>
      </c>
      <c r="F12" s="21">
        <v>95.003</v>
      </c>
      <c r="G12" s="21">
        <v>93.091999999999999</v>
      </c>
      <c r="H12" s="21">
        <v>100</v>
      </c>
      <c r="I12" s="21">
        <v>102.551</v>
      </c>
      <c r="J12" s="21">
        <v>103.35899999999999</v>
      </c>
      <c r="K12" s="21">
        <v>105.21899999999999</v>
      </c>
      <c r="L12" s="21">
        <v>105.471</v>
      </c>
      <c r="M12" s="21">
        <v>104.331</v>
      </c>
    </row>
    <row r="13" spans="1:13" x14ac:dyDescent="0.2">
      <c r="A13" s="24" t="s">
        <v>27</v>
      </c>
      <c r="B13" s="21">
        <v>86.036000000000001</v>
      </c>
      <c r="C13" s="21">
        <v>92.058000000000007</v>
      </c>
      <c r="D13" s="21">
        <v>86.899000000000001</v>
      </c>
      <c r="E13" s="21">
        <v>93.328999999999994</v>
      </c>
      <c r="F13" s="21">
        <v>102.15600000000001</v>
      </c>
      <c r="G13" s="21">
        <v>91.197000000000003</v>
      </c>
      <c r="H13" s="21">
        <v>100</v>
      </c>
      <c r="I13" s="21">
        <v>68.233000000000004</v>
      </c>
      <c r="J13" s="21">
        <v>76.510999999999996</v>
      </c>
      <c r="K13" s="21">
        <v>58.680999999999997</v>
      </c>
      <c r="L13" s="21">
        <v>74.724000000000004</v>
      </c>
      <c r="M13" s="21">
        <v>68.394999999999996</v>
      </c>
    </row>
    <row r="14" spans="1:13" x14ac:dyDescent="0.2">
      <c r="A14" s="24" t="s">
        <v>28</v>
      </c>
      <c r="B14" s="21">
        <v>71.347594825110363</v>
      </c>
      <c r="C14" s="21">
        <v>78.963004474576621</v>
      </c>
      <c r="D14" s="21">
        <v>81.653914234776664</v>
      </c>
      <c r="E14" s="21">
        <v>88.069924215064788</v>
      </c>
      <c r="F14" s="21">
        <v>93.118440685439879</v>
      </c>
      <c r="G14" s="21">
        <v>95.45400227432367</v>
      </c>
      <c r="H14" s="21">
        <v>100</v>
      </c>
      <c r="I14" s="21">
        <v>74.997245599293521</v>
      </c>
      <c r="J14" s="21">
        <v>77.725493176140446</v>
      </c>
      <c r="K14" s="21">
        <v>77.183239800451886</v>
      </c>
      <c r="L14" s="21">
        <v>73.574073003867582</v>
      </c>
      <c r="M14" s="21">
        <v>85.445831411079126</v>
      </c>
    </row>
    <row r="15" spans="1:13" x14ac:dyDescent="0.2">
      <c r="A15" s="24" t="s">
        <v>29</v>
      </c>
      <c r="B15" s="21">
        <v>67.241039601467023</v>
      </c>
      <c r="C15" s="21">
        <v>69.935749421548451</v>
      </c>
      <c r="D15" s="21">
        <v>73.397323788437632</v>
      </c>
      <c r="E15" s="21">
        <v>78.743606718287367</v>
      </c>
      <c r="F15" s="21">
        <v>83.966392398983047</v>
      </c>
      <c r="G15" s="21">
        <v>90.032654765683844</v>
      </c>
      <c r="H15" s="21">
        <v>100</v>
      </c>
      <c r="I15" s="21">
        <v>103.78813792685214</v>
      </c>
      <c r="J15" s="21">
        <v>110.13380695208637</v>
      </c>
      <c r="K15" s="21">
        <v>118.43257988956998</v>
      </c>
      <c r="L15" s="21">
        <v>123.0729639058262</v>
      </c>
      <c r="M15" s="21">
        <v>124.56350833018298</v>
      </c>
    </row>
    <row r="16" spans="1:13" x14ac:dyDescent="0.2">
      <c r="A16" s="24" t="s">
        <v>30</v>
      </c>
      <c r="B16" s="21">
        <v>75.532893063023621</v>
      </c>
      <c r="C16" s="21">
        <v>75.780100529986029</v>
      </c>
      <c r="D16" s="21">
        <v>78.74094543486639</v>
      </c>
      <c r="E16" s="21">
        <v>81.847255455783994</v>
      </c>
      <c r="F16" s="21">
        <v>84.670630241412255</v>
      </c>
      <c r="G16" s="21">
        <v>103.38575476177658</v>
      </c>
      <c r="H16" s="21">
        <v>100</v>
      </c>
      <c r="I16" s="21">
        <v>105.01816002597386</v>
      </c>
      <c r="J16" s="21">
        <v>114.0605349869596</v>
      </c>
      <c r="K16" s="21">
        <v>123.78624817299556</v>
      </c>
      <c r="L16" s="21">
        <v>131.02494860022088</v>
      </c>
      <c r="M16" s="21">
        <v>135.53289306302364</v>
      </c>
    </row>
    <row r="17" spans="1:13" x14ac:dyDescent="0.2">
      <c r="A17" s="24" t="s">
        <v>31</v>
      </c>
      <c r="B17" s="21"/>
      <c r="C17" s="21"/>
      <c r="D17" s="21"/>
      <c r="E17" s="21">
        <v>74.136496263034203</v>
      </c>
      <c r="F17" s="21">
        <v>94.669801205117977</v>
      </c>
      <c r="G17" s="21">
        <v>93.475137107036645</v>
      </c>
      <c r="H17" s="21">
        <v>100</v>
      </c>
      <c r="I17" s="21">
        <v>96.320066455275295</v>
      </c>
      <c r="J17" s="21">
        <v>98.712895668430207</v>
      </c>
      <c r="K17" s="21">
        <v>108.23696998702562</v>
      </c>
      <c r="L17" s="21">
        <v>113.87013298366253</v>
      </c>
      <c r="M17" s="21">
        <v>114.35398531710344</v>
      </c>
    </row>
    <row r="18" spans="1:13" x14ac:dyDescent="0.2">
      <c r="A18" s="24" t="s">
        <v>37</v>
      </c>
      <c r="B18" s="21"/>
      <c r="C18" s="21">
        <v>101.682</v>
      </c>
      <c r="D18" s="21">
        <v>112.89700000000001</v>
      </c>
      <c r="E18" s="21">
        <v>117.944</v>
      </c>
      <c r="F18" s="21">
        <v>115.70099999999999</v>
      </c>
      <c r="G18" s="21">
        <v>109.533</v>
      </c>
      <c r="H18" s="21">
        <v>100</v>
      </c>
      <c r="I18" s="21">
        <v>90.466999999999999</v>
      </c>
      <c r="J18" s="21">
        <v>88.784999999999997</v>
      </c>
      <c r="K18" s="21">
        <v>83.177999999999997</v>
      </c>
      <c r="L18" s="21">
        <v>69.72</v>
      </c>
      <c r="M18" s="21">
        <v>57.944000000000003</v>
      </c>
    </row>
    <row r="19" spans="1:13" x14ac:dyDescent="0.2">
      <c r="A19" s="24" t="s">
        <v>32</v>
      </c>
      <c r="B19" s="21"/>
      <c r="C19" s="21"/>
      <c r="D19" s="21"/>
      <c r="E19" s="21"/>
      <c r="F19" s="21"/>
      <c r="G19" s="21"/>
      <c r="H19" s="21">
        <v>100</v>
      </c>
      <c r="I19" s="21">
        <v>105.04987405541563</v>
      </c>
      <c r="J19" s="21">
        <v>111.74484557309538</v>
      </c>
      <c r="K19" s="21">
        <v>124.288516075845</v>
      </c>
      <c r="L19" s="21">
        <v>119.25752823491449</v>
      </c>
      <c r="M19" s="21">
        <v>115.49763796770085</v>
      </c>
    </row>
    <row r="20" spans="1:13" x14ac:dyDescent="0.2">
      <c r="A20" s="24" t="s">
        <v>33</v>
      </c>
      <c r="B20" s="21">
        <v>100</v>
      </c>
      <c r="C20" s="21">
        <v>156</v>
      </c>
      <c r="D20" s="21">
        <v>120</v>
      </c>
      <c r="E20" s="21">
        <v>116</v>
      </c>
      <c r="F20" s="21">
        <v>128</v>
      </c>
      <c r="G20" s="21">
        <v>104</v>
      </c>
      <c r="H20" s="21">
        <v>100</v>
      </c>
      <c r="I20" s="21">
        <v>120</v>
      </c>
      <c r="J20" s="21">
        <v>96</v>
      </c>
      <c r="K20" s="21">
        <v>108</v>
      </c>
      <c r="L20" s="21">
        <v>116</v>
      </c>
      <c r="M20" s="21">
        <v>128</v>
      </c>
    </row>
    <row r="21" spans="1:13" ht="5.0999999999999996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</sheetData>
  <mergeCells count="2">
    <mergeCell ref="B2:M2"/>
    <mergeCell ref="A2:A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"/>
  <sheetViews>
    <sheetView tabSelected="1" topLeftCell="A4" zoomScaleNormal="100" workbookViewId="0"/>
  </sheetViews>
  <sheetFormatPr defaultRowHeight="11.25" x14ac:dyDescent="0.2"/>
  <cols>
    <col min="1" max="1" width="3.7109375" style="47" customWidth="1"/>
    <col min="2" max="2" width="52.7109375" style="20" customWidth="1"/>
    <col min="3" max="3" width="7.7109375" style="37" customWidth="1"/>
    <col min="4" max="4" width="4.7109375" style="37" customWidth="1"/>
    <col min="5" max="5" width="9.7109375" style="37" customWidth="1"/>
    <col min="6" max="6" width="5.7109375" style="37" customWidth="1"/>
    <col min="7" max="16384" width="9.140625" style="20"/>
  </cols>
  <sheetData>
    <row r="1" spans="1:6" x14ac:dyDescent="0.2">
      <c r="A1" s="51" t="s">
        <v>185</v>
      </c>
    </row>
    <row r="2" spans="1:6" ht="6" customHeight="1" x14ac:dyDescent="0.2"/>
    <row r="3" spans="1:6" ht="22.5" x14ac:dyDescent="0.2">
      <c r="A3" s="50" t="s">
        <v>38</v>
      </c>
      <c r="B3" s="49" t="s">
        <v>39</v>
      </c>
      <c r="C3" s="48" t="s">
        <v>40</v>
      </c>
      <c r="D3" s="48" t="s">
        <v>88</v>
      </c>
      <c r="E3" s="48" t="s">
        <v>17</v>
      </c>
      <c r="F3" s="48" t="s">
        <v>62</v>
      </c>
    </row>
    <row r="4" spans="1:6" ht="6" customHeight="1" x14ac:dyDescent="0.2">
      <c r="A4" s="46"/>
      <c r="B4" s="45"/>
      <c r="C4" s="44"/>
      <c r="D4" s="44"/>
      <c r="E4" s="44"/>
    </row>
    <row r="5" spans="1:6" x14ac:dyDescent="0.2">
      <c r="A5" s="63" t="s">
        <v>53</v>
      </c>
      <c r="B5" s="63"/>
      <c r="C5" s="63"/>
      <c r="D5" s="63"/>
      <c r="E5" s="63"/>
    </row>
    <row r="6" spans="1:6" ht="6" customHeight="1" x14ac:dyDescent="0.2">
      <c r="A6" s="43"/>
      <c r="B6" s="42"/>
      <c r="C6" s="41"/>
      <c r="D6" s="41"/>
      <c r="E6" s="40"/>
    </row>
    <row r="7" spans="1:6" ht="12" customHeight="1" x14ac:dyDescent="0.2">
      <c r="A7" s="47">
        <v>1</v>
      </c>
      <c r="B7" s="38" t="s">
        <v>41</v>
      </c>
      <c r="C7" s="37" t="s">
        <v>42</v>
      </c>
      <c r="D7" s="37" t="s">
        <v>43</v>
      </c>
      <c r="E7" s="37" t="s">
        <v>44</v>
      </c>
      <c r="F7" s="54"/>
    </row>
    <row r="8" spans="1:6" ht="12" customHeight="1" x14ac:dyDescent="0.2">
      <c r="A8" s="47">
        <v>2</v>
      </c>
      <c r="B8" s="38" t="s">
        <v>45</v>
      </c>
      <c r="C8" s="37" t="s">
        <v>42</v>
      </c>
      <c r="D8" s="37" t="s">
        <v>43</v>
      </c>
      <c r="E8" s="37" t="s">
        <v>44</v>
      </c>
      <c r="F8" s="54"/>
    </row>
    <row r="9" spans="1:6" ht="12" customHeight="1" x14ac:dyDescent="0.2">
      <c r="A9" s="47">
        <v>3</v>
      </c>
      <c r="B9" s="38" t="s">
        <v>46</v>
      </c>
      <c r="C9" s="37" t="s">
        <v>42</v>
      </c>
      <c r="D9" s="37" t="s">
        <v>43</v>
      </c>
      <c r="E9" s="37" t="s">
        <v>44</v>
      </c>
      <c r="F9" s="54"/>
    </row>
    <row r="10" spans="1:6" ht="12" customHeight="1" x14ac:dyDescent="0.2">
      <c r="A10" s="47">
        <v>4</v>
      </c>
      <c r="B10" s="38" t="s">
        <v>47</v>
      </c>
      <c r="C10" s="37" t="s">
        <v>42</v>
      </c>
      <c r="D10" s="37" t="s">
        <v>43</v>
      </c>
      <c r="E10" s="37" t="s">
        <v>44</v>
      </c>
      <c r="F10" s="54"/>
    </row>
    <row r="11" spans="1:6" ht="22.5" x14ac:dyDescent="0.2">
      <c r="A11" s="47">
        <v>5</v>
      </c>
      <c r="B11" s="38" t="s">
        <v>48</v>
      </c>
      <c r="C11" s="37" t="s">
        <v>42</v>
      </c>
      <c r="D11" s="37" t="s">
        <v>43</v>
      </c>
      <c r="E11" s="37" t="s">
        <v>44</v>
      </c>
      <c r="F11" s="54"/>
    </row>
    <row r="12" spans="1:6" ht="22.5" x14ac:dyDescent="0.2">
      <c r="A12" s="47">
        <v>6</v>
      </c>
      <c r="B12" s="38" t="s">
        <v>49</v>
      </c>
      <c r="C12" s="37" t="s">
        <v>42</v>
      </c>
      <c r="D12" s="37" t="s">
        <v>50</v>
      </c>
      <c r="E12" s="37" t="s">
        <v>44</v>
      </c>
      <c r="F12" s="54"/>
    </row>
    <row r="13" spans="1:6" ht="22.5" x14ac:dyDescent="0.2">
      <c r="A13" s="47">
        <v>7</v>
      </c>
      <c r="B13" s="38" t="s">
        <v>51</v>
      </c>
      <c r="C13" s="37" t="s">
        <v>42</v>
      </c>
      <c r="D13" s="37" t="s">
        <v>50</v>
      </c>
      <c r="E13" s="37" t="s">
        <v>44</v>
      </c>
      <c r="F13" s="54"/>
    </row>
    <row r="14" spans="1:6" ht="6" customHeight="1" x14ac:dyDescent="0.2">
      <c r="A14" s="46"/>
      <c r="B14" s="45"/>
      <c r="C14" s="44"/>
      <c r="D14" s="44"/>
      <c r="E14" s="44"/>
      <c r="F14" s="54"/>
    </row>
    <row r="15" spans="1:6" x14ac:dyDescent="0.2">
      <c r="A15" s="63" t="s">
        <v>52</v>
      </c>
      <c r="B15" s="63"/>
      <c r="C15" s="63"/>
      <c r="D15" s="63"/>
      <c r="E15" s="63"/>
      <c r="F15" s="54"/>
    </row>
    <row r="16" spans="1:6" ht="6" customHeight="1" x14ac:dyDescent="0.2">
      <c r="A16" s="43"/>
      <c r="B16" s="42"/>
      <c r="C16" s="41"/>
      <c r="D16" s="41"/>
      <c r="E16" s="40"/>
      <c r="F16" s="55"/>
    </row>
    <row r="17" spans="1:6" ht="12" customHeight="1" x14ac:dyDescent="0.2">
      <c r="A17" s="47">
        <v>1</v>
      </c>
      <c r="B17" s="38" t="s">
        <v>54</v>
      </c>
      <c r="C17" s="37" t="s">
        <v>42</v>
      </c>
      <c r="D17" s="37" t="s">
        <v>43</v>
      </c>
      <c r="E17" s="37" t="s">
        <v>64</v>
      </c>
      <c r="F17" s="55" t="s">
        <v>63</v>
      </c>
    </row>
    <row r="18" spans="1:6" ht="22.5" x14ac:dyDescent="0.2">
      <c r="A18" s="47">
        <v>2</v>
      </c>
      <c r="B18" s="38" t="s">
        <v>55</v>
      </c>
      <c r="C18" s="37" t="s">
        <v>56</v>
      </c>
      <c r="D18" s="37" t="s">
        <v>50</v>
      </c>
      <c r="E18" s="37" t="s">
        <v>65</v>
      </c>
      <c r="F18" s="54" t="s">
        <v>63</v>
      </c>
    </row>
    <row r="19" spans="1:6" ht="22.5" x14ac:dyDescent="0.2">
      <c r="A19" s="47">
        <v>3</v>
      </c>
      <c r="B19" s="38" t="s">
        <v>57</v>
      </c>
      <c r="C19" s="37" t="s">
        <v>42</v>
      </c>
      <c r="D19" s="37" t="s">
        <v>50</v>
      </c>
      <c r="E19" s="37" t="s">
        <v>66</v>
      </c>
      <c r="F19" s="54" t="s">
        <v>63</v>
      </c>
    </row>
    <row r="20" spans="1:6" ht="12" customHeight="1" x14ac:dyDescent="0.2">
      <c r="A20" s="47">
        <v>4</v>
      </c>
      <c r="B20" s="38" t="s">
        <v>58</v>
      </c>
      <c r="C20" s="37" t="s">
        <v>42</v>
      </c>
      <c r="D20" s="37" t="s">
        <v>50</v>
      </c>
      <c r="E20" s="37" t="s">
        <v>59</v>
      </c>
      <c r="F20" s="54"/>
    </row>
    <row r="21" spans="1:6" ht="22.5" x14ac:dyDescent="0.2">
      <c r="A21" s="47">
        <v>5</v>
      </c>
      <c r="B21" s="38" t="s">
        <v>60</v>
      </c>
      <c r="C21" s="39" t="s">
        <v>61</v>
      </c>
      <c r="D21" s="37" t="s">
        <v>50</v>
      </c>
      <c r="E21" s="37" t="s">
        <v>59</v>
      </c>
      <c r="F21" s="54"/>
    </row>
    <row r="22" spans="1:6" ht="6" customHeight="1" x14ac:dyDescent="0.2">
      <c r="A22" s="46"/>
      <c r="B22" s="45"/>
      <c r="C22" s="44"/>
      <c r="D22" s="44"/>
      <c r="E22" s="44"/>
      <c r="F22" s="54"/>
    </row>
    <row r="23" spans="1:6" x14ac:dyDescent="0.2">
      <c r="A23" s="63" t="s">
        <v>67</v>
      </c>
      <c r="B23" s="63"/>
      <c r="C23" s="63"/>
      <c r="D23" s="63"/>
      <c r="E23" s="63"/>
      <c r="F23" s="54"/>
    </row>
    <row r="24" spans="1:6" ht="6" customHeight="1" x14ac:dyDescent="0.2">
      <c r="A24" s="43"/>
      <c r="B24" s="42"/>
      <c r="C24" s="41"/>
      <c r="D24" s="41"/>
      <c r="E24" s="40"/>
      <c r="F24" s="55"/>
    </row>
    <row r="25" spans="1:6" x14ac:dyDescent="0.2">
      <c r="A25" s="52">
        <v>1</v>
      </c>
      <c r="B25" s="38" t="s">
        <v>68</v>
      </c>
      <c r="C25" s="39" t="s">
        <v>69</v>
      </c>
      <c r="D25" s="39" t="s">
        <v>43</v>
      </c>
      <c r="E25" s="53" t="s">
        <v>89</v>
      </c>
      <c r="F25" s="54" t="s">
        <v>63</v>
      </c>
    </row>
    <row r="26" spans="1:6" x14ac:dyDescent="0.2">
      <c r="A26" s="47">
        <v>2</v>
      </c>
      <c r="B26" s="38" t="s">
        <v>70</v>
      </c>
      <c r="C26" s="39" t="s">
        <v>71</v>
      </c>
      <c r="D26" s="37" t="s">
        <v>43</v>
      </c>
      <c r="E26" s="53" t="s">
        <v>89</v>
      </c>
      <c r="F26" s="54" t="s">
        <v>63</v>
      </c>
    </row>
    <row r="27" spans="1:6" ht="22.5" x14ac:dyDescent="0.2">
      <c r="A27" s="52">
        <v>3</v>
      </c>
      <c r="B27" s="38" t="s">
        <v>72</v>
      </c>
      <c r="C27" s="39" t="s">
        <v>73</v>
      </c>
      <c r="D27" s="37" t="s">
        <v>43</v>
      </c>
      <c r="E27" s="53" t="s">
        <v>89</v>
      </c>
      <c r="F27" s="54" t="s">
        <v>63</v>
      </c>
    </row>
    <row r="28" spans="1:6" ht="22.5" x14ac:dyDescent="0.2">
      <c r="A28" s="47">
        <v>4</v>
      </c>
      <c r="B28" s="38" t="s">
        <v>74</v>
      </c>
      <c r="C28" s="39" t="s">
        <v>75</v>
      </c>
      <c r="D28" s="37" t="s">
        <v>43</v>
      </c>
      <c r="E28" s="53" t="s">
        <v>89</v>
      </c>
      <c r="F28" s="54" t="s">
        <v>63</v>
      </c>
    </row>
    <row r="29" spans="1:6" x14ac:dyDescent="0.2">
      <c r="A29" s="52">
        <v>5</v>
      </c>
      <c r="B29" s="38" t="s">
        <v>76</v>
      </c>
      <c r="C29" s="39" t="s">
        <v>104</v>
      </c>
      <c r="D29" s="37" t="s">
        <v>43</v>
      </c>
      <c r="E29" s="53" t="s">
        <v>89</v>
      </c>
      <c r="F29" s="54" t="s">
        <v>63</v>
      </c>
    </row>
    <row r="30" spans="1:6" ht="22.5" x14ac:dyDescent="0.2">
      <c r="A30" s="47">
        <v>6</v>
      </c>
      <c r="B30" s="38" t="s">
        <v>77</v>
      </c>
      <c r="C30" s="39" t="s">
        <v>78</v>
      </c>
      <c r="D30" s="37" t="s">
        <v>43</v>
      </c>
      <c r="E30" s="53" t="s">
        <v>90</v>
      </c>
      <c r="F30" s="54" t="s">
        <v>63</v>
      </c>
    </row>
    <row r="31" spans="1:6" ht="22.5" x14ac:dyDescent="0.2">
      <c r="A31" s="52">
        <v>7</v>
      </c>
      <c r="B31" s="38" t="s">
        <v>79</v>
      </c>
      <c r="C31" s="39" t="s">
        <v>75</v>
      </c>
      <c r="D31" s="37" t="s">
        <v>43</v>
      </c>
      <c r="E31" s="53" t="s">
        <v>90</v>
      </c>
      <c r="F31" s="54" t="s">
        <v>63</v>
      </c>
    </row>
    <row r="32" spans="1:6" ht="22.5" x14ac:dyDescent="0.2">
      <c r="A32" s="47">
        <v>8</v>
      </c>
      <c r="B32" s="38" t="s">
        <v>80</v>
      </c>
      <c r="C32" s="39" t="s">
        <v>73</v>
      </c>
      <c r="D32" s="37" t="s">
        <v>43</v>
      </c>
      <c r="E32" s="53" t="s">
        <v>90</v>
      </c>
      <c r="F32" s="54" t="s">
        <v>63</v>
      </c>
    </row>
    <row r="33" spans="1:6" x14ac:dyDescent="0.2">
      <c r="A33" s="52">
        <v>9</v>
      </c>
      <c r="B33" s="38" t="s">
        <v>81</v>
      </c>
      <c r="C33" s="39" t="s">
        <v>42</v>
      </c>
      <c r="D33" s="37" t="s">
        <v>43</v>
      </c>
      <c r="E33" s="53" t="s">
        <v>90</v>
      </c>
      <c r="F33" s="54" t="s">
        <v>63</v>
      </c>
    </row>
    <row r="34" spans="1:6" ht="22.5" x14ac:dyDescent="0.2">
      <c r="A34" s="47">
        <v>10</v>
      </c>
      <c r="B34" s="38" t="s">
        <v>82</v>
      </c>
      <c r="C34" s="39" t="s">
        <v>73</v>
      </c>
      <c r="D34" s="37" t="s">
        <v>43</v>
      </c>
      <c r="E34" s="37" t="s">
        <v>91</v>
      </c>
      <c r="F34" s="54"/>
    </row>
    <row r="35" spans="1:6" ht="22.5" x14ac:dyDescent="0.2">
      <c r="A35" s="52">
        <v>11</v>
      </c>
      <c r="B35" s="38" t="s">
        <v>83</v>
      </c>
      <c r="C35" s="39" t="s">
        <v>42</v>
      </c>
      <c r="D35" s="37" t="s">
        <v>43</v>
      </c>
      <c r="E35" s="53" t="s">
        <v>90</v>
      </c>
      <c r="F35" s="54" t="s">
        <v>63</v>
      </c>
    </row>
    <row r="36" spans="1:6" ht="22.5" x14ac:dyDescent="0.2">
      <c r="A36" s="47">
        <v>12</v>
      </c>
      <c r="B36" s="38" t="s">
        <v>84</v>
      </c>
      <c r="C36" s="39" t="s">
        <v>85</v>
      </c>
      <c r="D36" s="37" t="s">
        <v>50</v>
      </c>
      <c r="E36" s="37" t="s">
        <v>91</v>
      </c>
      <c r="F36" s="54"/>
    </row>
    <row r="37" spans="1:6" x14ac:dyDescent="0.2">
      <c r="A37" s="52">
        <v>13</v>
      </c>
      <c r="B37" s="38" t="s">
        <v>86</v>
      </c>
      <c r="C37" s="39" t="s">
        <v>56</v>
      </c>
      <c r="D37" s="37" t="s">
        <v>50</v>
      </c>
      <c r="E37" s="53" t="s">
        <v>90</v>
      </c>
      <c r="F37" s="54" t="s">
        <v>63</v>
      </c>
    </row>
    <row r="38" spans="1:6" x14ac:dyDescent="0.2">
      <c r="A38" s="47">
        <v>14</v>
      </c>
      <c r="B38" s="38" t="s">
        <v>87</v>
      </c>
      <c r="C38" s="39" t="s">
        <v>42</v>
      </c>
      <c r="D38" s="37" t="s">
        <v>50</v>
      </c>
      <c r="E38" s="53" t="s">
        <v>89</v>
      </c>
      <c r="F38" s="54" t="s">
        <v>63</v>
      </c>
    </row>
    <row r="39" spans="1:6" ht="6" customHeight="1" x14ac:dyDescent="0.2">
      <c r="A39" s="46"/>
      <c r="B39" s="45"/>
      <c r="C39" s="44"/>
      <c r="D39" s="44"/>
      <c r="E39" s="44"/>
      <c r="F39" s="54"/>
    </row>
    <row r="40" spans="1:6" x14ac:dyDescent="0.2">
      <c r="A40" s="63" t="s">
        <v>92</v>
      </c>
      <c r="B40" s="63"/>
      <c r="C40" s="63"/>
      <c r="D40" s="63"/>
      <c r="E40" s="63"/>
      <c r="F40" s="54"/>
    </row>
    <row r="41" spans="1:6" ht="6" customHeight="1" x14ac:dyDescent="0.2">
      <c r="A41" s="43"/>
      <c r="B41" s="42"/>
      <c r="C41" s="41"/>
      <c r="D41" s="41"/>
      <c r="E41" s="40"/>
      <c r="F41" s="55"/>
    </row>
    <row r="42" spans="1:6" ht="22.5" x14ac:dyDescent="0.2">
      <c r="A42" s="52">
        <v>1</v>
      </c>
      <c r="B42" s="38" t="s">
        <v>93</v>
      </c>
      <c r="C42" s="37" t="s">
        <v>42</v>
      </c>
      <c r="D42" s="37" t="s">
        <v>50</v>
      </c>
      <c r="E42" s="37" t="s">
        <v>59</v>
      </c>
      <c r="F42" s="54" t="s">
        <v>63</v>
      </c>
    </row>
    <row r="43" spans="1:6" x14ac:dyDescent="0.2">
      <c r="A43" s="47">
        <v>2</v>
      </c>
      <c r="B43" s="38" t="s">
        <v>94</v>
      </c>
      <c r="C43" s="37" t="s">
        <v>42</v>
      </c>
      <c r="D43" s="37" t="s">
        <v>50</v>
      </c>
      <c r="E43" s="37" t="s">
        <v>98</v>
      </c>
      <c r="F43" s="54"/>
    </row>
    <row r="44" spans="1:6" x14ac:dyDescent="0.2">
      <c r="A44" s="52">
        <v>3</v>
      </c>
      <c r="B44" s="38" t="s">
        <v>95</v>
      </c>
      <c r="C44" s="37" t="s">
        <v>42</v>
      </c>
      <c r="D44" s="37" t="s">
        <v>43</v>
      </c>
      <c r="E44" s="37" t="s">
        <v>98</v>
      </c>
      <c r="F44" s="54"/>
    </row>
    <row r="45" spans="1:6" ht="22.5" x14ac:dyDescent="0.2">
      <c r="A45" s="47">
        <v>4</v>
      </c>
      <c r="B45" s="38" t="s">
        <v>96</v>
      </c>
      <c r="C45" s="39" t="s">
        <v>97</v>
      </c>
      <c r="D45" s="37" t="s">
        <v>50</v>
      </c>
      <c r="E45" s="37" t="s">
        <v>59</v>
      </c>
      <c r="F45" s="54" t="s">
        <v>63</v>
      </c>
    </row>
    <row r="46" spans="1:6" ht="6" customHeight="1" x14ac:dyDescent="0.2">
      <c r="A46" s="46"/>
      <c r="B46" s="45"/>
      <c r="C46" s="44"/>
      <c r="D46" s="44"/>
      <c r="E46" s="44"/>
      <c r="F46" s="54"/>
    </row>
    <row r="47" spans="1:6" x14ac:dyDescent="0.2">
      <c r="A47" s="63" t="s">
        <v>99</v>
      </c>
      <c r="B47" s="63"/>
      <c r="C47" s="63"/>
      <c r="D47" s="63"/>
      <c r="E47" s="63"/>
      <c r="F47" s="54"/>
    </row>
    <row r="48" spans="1:6" ht="6" customHeight="1" x14ac:dyDescent="0.2">
      <c r="A48" s="43"/>
      <c r="B48" s="42"/>
      <c r="C48" s="41"/>
      <c r="D48" s="41"/>
      <c r="E48" s="40"/>
      <c r="F48" s="55"/>
    </row>
    <row r="49" spans="1:6" x14ac:dyDescent="0.2">
      <c r="A49" s="52">
        <v>1</v>
      </c>
      <c r="B49" s="20" t="s">
        <v>100</v>
      </c>
      <c r="C49" s="37" t="s">
        <v>42</v>
      </c>
      <c r="D49" s="37" t="s">
        <v>50</v>
      </c>
      <c r="E49" s="37" t="s">
        <v>103</v>
      </c>
      <c r="F49" s="54" t="s">
        <v>63</v>
      </c>
    </row>
    <row r="50" spans="1:6" x14ac:dyDescent="0.2">
      <c r="A50" s="47">
        <v>2</v>
      </c>
      <c r="B50" s="20" t="s">
        <v>101</v>
      </c>
      <c r="C50" s="37" t="s">
        <v>42</v>
      </c>
      <c r="D50" s="37" t="s">
        <v>50</v>
      </c>
      <c r="E50" s="37" t="s">
        <v>103</v>
      </c>
      <c r="F50" s="54" t="s">
        <v>63</v>
      </c>
    </row>
    <row r="51" spans="1:6" x14ac:dyDescent="0.2">
      <c r="A51" s="52">
        <v>3</v>
      </c>
      <c r="B51" s="20" t="s">
        <v>102</v>
      </c>
      <c r="C51" s="37" t="s">
        <v>42</v>
      </c>
      <c r="D51" s="37" t="s">
        <v>50</v>
      </c>
      <c r="E51" s="37" t="s">
        <v>98</v>
      </c>
      <c r="F51" s="54"/>
    </row>
    <row r="52" spans="1:6" ht="6" customHeight="1" x14ac:dyDescent="0.2">
      <c r="A52" s="46"/>
      <c r="B52" s="45"/>
      <c r="C52" s="44"/>
      <c r="D52" s="44"/>
      <c r="E52" s="44"/>
      <c r="F52" s="54"/>
    </row>
    <row r="53" spans="1:6" x14ac:dyDescent="0.2">
      <c r="A53" s="63" t="s">
        <v>105</v>
      </c>
      <c r="B53" s="63"/>
      <c r="C53" s="63"/>
      <c r="D53" s="63"/>
      <c r="E53" s="63"/>
      <c r="F53" s="54"/>
    </row>
    <row r="54" spans="1:6" ht="6" customHeight="1" x14ac:dyDescent="0.2">
      <c r="A54" s="43"/>
      <c r="B54" s="42"/>
      <c r="C54" s="41"/>
      <c r="D54" s="41"/>
      <c r="E54" s="40"/>
      <c r="F54" s="55"/>
    </row>
    <row r="55" spans="1:6" x14ac:dyDescent="0.2">
      <c r="A55" s="47">
        <v>1</v>
      </c>
      <c r="B55" s="20" t="s">
        <v>106</v>
      </c>
      <c r="C55" s="37" t="s">
        <v>42</v>
      </c>
      <c r="D55" s="37" t="s">
        <v>43</v>
      </c>
      <c r="E55" s="37" t="s">
        <v>59</v>
      </c>
    </row>
    <row r="56" spans="1:6" x14ac:dyDescent="0.2">
      <c r="A56" s="47">
        <v>2</v>
      </c>
      <c r="B56" s="20" t="s">
        <v>107</v>
      </c>
      <c r="C56" s="37" t="s">
        <v>42</v>
      </c>
      <c r="D56" s="37" t="s">
        <v>50</v>
      </c>
      <c r="E56" s="37" t="s">
        <v>59</v>
      </c>
      <c r="F56" s="37" t="s">
        <v>63</v>
      </c>
    </row>
    <row r="57" spans="1:6" x14ac:dyDescent="0.2">
      <c r="A57" s="47">
        <v>3</v>
      </c>
      <c r="B57" s="20" t="s">
        <v>108</v>
      </c>
      <c r="C57" s="37" t="s">
        <v>97</v>
      </c>
      <c r="D57" s="37" t="s">
        <v>50</v>
      </c>
      <c r="E57" s="37" t="s">
        <v>59</v>
      </c>
    </row>
    <row r="58" spans="1:6" ht="6" customHeight="1" x14ac:dyDescent="0.2">
      <c r="A58" s="46"/>
      <c r="B58" s="45"/>
      <c r="C58" s="44"/>
      <c r="D58" s="44"/>
      <c r="E58" s="44"/>
      <c r="F58" s="54"/>
    </row>
    <row r="59" spans="1:6" x14ac:dyDescent="0.2">
      <c r="A59" s="63" t="s">
        <v>109</v>
      </c>
      <c r="B59" s="63"/>
      <c r="C59" s="63"/>
      <c r="D59" s="63"/>
      <c r="E59" s="63"/>
      <c r="F59" s="54"/>
    </row>
    <row r="60" spans="1:6" ht="6" customHeight="1" x14ac:dyDescent="0.2">
      <c r="A60" s="43"/>
      <c r="B60" s="42"/>
      <c r="C60" s="41"/>
      <c r="D60" s="41"/>
      <c r="E60" s="40"/>
      <c r="F60" s="55"/>
    </row>
    <row r="61" spans="1:6" x14ac:dyDescent="0.2">
      <c r="A61" s="47">
        <v>1</v>
      </c>
      <c r="B61" s="20" t="s">
        <v>110</v>
      </c>
      <c r="C61" s="37" t="s">
        <v>42</v>
      </c>
      <c r="D61" s="37" t="s">
        <v>43</v>
      </c>
      <c r="E61" s="37" t="s">
        <v>113</v>
      </c>
    </row>
    <row r="62" spans="1:6" x14ac:dyDescent="0.2">
      <c r="A62" s="47">
        <v>2</v>
      </c>
      <c r="B62" s="20" t="s">
        <v>111</v>
      </c>
      <c r="C62" s="37" t="s">
        <v>42</v>
      </c>
      <c r="D62" s="37" t="s">
        <v>50</v>
      </c>
      <c r="E62" s="37" t="s">
        <v>113</v>
      </c>
    </row>
    <row r="63" spans="1:6" x14ac:dyDescent="0.2">
      <c r="A63" s="47">
        <v>3</v>
      </c>
      <c r="B63" s="20" t="s">
        <v>112</v>
      </c>
      <c r="C63" s="37" t="s">
        <v>42</v>
      </c>
      <c r="D63" s="37" t="s">
        <v>43</v>
      </c>
      <c r="E63" s="37" t="s">
        <v>113</v>
      </c>
    </row>
    <row r="64" spans="1:6" ht="6" customHeight="1" x14ac:dyDescent="0.2">
      <c r="A64" s="46"/>
      <c r="B64" s="45"/>
      <c r="C64" s="44"/>
      <c r="D64" s="44"/>
      <c r="E64" s="44"/>
      <c r="F64" s="54"/>
    </row>
    <row r="65" spans="1:6" x14ac:dyDescent="0.2">
      <c r="A65" s="63" t="s">
        <v>114</v>
      </c>
      <c r="B65" s="63"/>
      <c r="C65" s="63"/>
      <c r="D65" s="63"/>
      <c r="E65" s="63"/>
      <c r="F65" s="54"/>
    </row>
    <row r="66" spans="1:6" ht="6" customHeight="1" x14ac:dyDescent="0.2">
      <c r="A66" s="43"/>
      <c r="B66" s="42"/>
      <c r="C66" s="41"/>
      <c r="D66" s="41"/>
      <c r="E66" s="40"/>
      <c r="F66" s="55"/>
    </row>
    <row r="67" spans="1:6" x14ac:dyDescent="0.2">
      <c r="A67" s="52">
        <v>1</v>
      </c>
      <c r="B67" s="20" t="s">
        <v>115</v>
      </c>
      <c r="C67" s="37" t="s">
        <v>42</v>
      </c>
      <c r="D67" s="37" t="s">
        <v>50</v>
      </c>
      <c r="E67" s="37" t="s">
        <v>113</v>
      </c>
    </row>
    <row r="68" spans="1:6" x14ac:dyDescent="0.2">
      <c r="A68" s="47">
        <v>2</v>
      </c>
      <c r="B68" s="20" t="s">
        <v>116</v>
      </c>
      <c r="C68" s="37" t="s">
        <v>42</v>
      </c>
      <c r="D68" s="37" t="s">
        <v>50</v>
      </c>
      <c r="E68" s="37" t="s">
        <v>113</v>
      </c>
    </row>
    <row r="69" spans="1:6" x14ac:dyDescent="0.2">
      <c r="A69" s="52">
        <v>3</v>
      </c>
      <c r="B69" s="20" t="s">
        <v>117</v>
      </c>
      <c r="C69" s="37" t="s">
        <v>118</v>
      </c>
      <c r="D69" s="37" t="s">
        <v>50</v>
      </c>
      <c r="E69" s="37" t="s">
        <v>113</v>
      </c>
    </row>
    <row r="70" spans="1:6" x14ac:dyDescent="0.2">
      <c r="A70" s="47">
        <v>4</v>
      </c>
      <c r="B70" s="20" t="s">
        <v>119</v>
      </c>
      <c r="C70" s="37" t="s">
        <v>42</v>
      </c>
      <c r="D70" s="37" t="s">
        <v>43</v>
      </c>
      <c r="E70" s="37" t="s">
        <v>113</v>
      </c>
    </row>
    <row r="71" spans="1:6" x14ac:dyDescent="0.2">
      <c r="A71" s="52">
        <v>5</v>
      </c>
      <c r="B71" s="20" t="s">
        <v>120</v>
      </c>
      <c r="C71" s="37" t="s">
        <v>42</v>
      </c>
      <c r="D71" s="37" t="s">
        <v>43</v>
      </c>
      <c r="E71" s="37" t="s">
        <v>113</v>
      </c>
    </row>
    <row r="72" spans="1:6" x14ac:dyDescent="0.2">
      <c r="A72" s="47">
        <v>6</v>
      </c>
      <c r="B72" s="20" t="s">
        <v>121</v>
      </c>
      <c r="C72" s="37" t="s">
        <v>42</v>
      </c>
      <c r="D72" s="37" t="s">
        <v>43</v>
      </c>
      <c r="E72" s="37" t="s">
        <v>113</v>
      </c>
    </row>
    <row r="73" spans="1:6" x14ac:dyDescent="0.2">
      <c r="A73" s="52">
        <v>7</v>
      </c>
      <c r="B73" s="20" t="s">
        <v>122</v>
      </c>
      <c r="C73" s="37" t="s">
        <v>42</v>
      </c>
      <c r="D73" s="37" t="s">
        <v>43</v>
      </c>
      <c r="E73" s="37" t="s">
        <v>113</v>
      </c>
    </row>
    <row r="74" spans="1:6" x14ac:dyDescent="0.2">
      <c r="A74" s="47">
        <v>8</v>
      </c>
      <c r="B74" s="20" t="s">
        <v>123</v>
      </c>
      <c r="C74" s="37" t="s">
        <v>124</v>
      </c>
      <c r="D74" s="37" t="s">
        <v>43</v>
      </c>
      <c r="E74" s="37" t="s">
        <v>113</v>
      </c>
      <c r="F74" s="37" t="s">
        <v>63</v>
      </c>
    </row>
    <row r="75" spans="1:6" ht="6" customHeight="1" x14ac:dyDescent="0.2">
      <c r="A75" s="46"/>
      <c r="B75" s="45"/>
      <c r="C75" s="44"/>
      <c r="D75" s="44"/>
      <c r="E75" s="44"/>
      <c r="F75" s="54"/>
    </row>
    <row r="76" spans="1:6" x14ac:dyDescent="0.2">
      <c r="A76" s="63" t="s">
        <v>125</v>
      </c>
      <c r="B76" s="63"/>
      <c r="C76" s="63"/>
      <c r="D76" s="63"/>
      <c r="E76" s="63"/>
      <c r="F76" s="54"/>
    </row>
    <row r="77" spans="1:6" ht="6" customHeight="1" x14ac:dyDescent="0.2">
      <c r="A77" s="43"/>
      <c r="B77" s="42"/>
      <c r="C77" s="41"/>
      <c r="D77" s="41"/>
      <c r="E77" s="40"/>
      <c r="F77" s="55"/>
    </row>
    <row r="78" spans="1:6" x14ac:dyDescent="0.2">
      <c r="A78" s="52">
        <v>1</v>
      </c>
      <c r="B78" s="20" t="s">
        <v>126</v>
      </c>
      <c r="C78" s="37" t="s">
        <v>56</v>
      </c>
      <c r="D78" s="37" t="s">
        <v>50</v>
      </c>
      <c r="E78" s="37" t="s">
        <v>113</v>
      </c>
      <c r="F78" s="37" t="s">
        <v>63</v>
      </c>
    </row>
    <row r="79" spans="1:6" x14ac:dyDescent="0.2">
      <c r="A79" s="47">
        <v>2</v>
      </c>
      <c r="B79" s="20" t="s">
        <v>127</v>
      </c>
      <c r="C79" s="37" t="s">
        <v>42</v>
      </c>
      <c r="D79" s="37" t="s">
        <v>50</v>
      </c>
      <c r="E79" s="37" t="s">
        <v>113</v>
      </c>
      <c r="F79" s="37" t="s">
        <v>63</v>
      </c>
    </row>
    <row r="80" spans="1:6" x14ac:dyDescent="0.2">
      <c r="A80" s="52">
        <v>3</v>
      </c>
      <c r="B80" s="20" t="s">
        <v>128</v>
      </c>
      <c r="C80" s="37" t="s">
        <v>129</v>
      </c>
      <c r="D80" s="37" t="s">
        <v>43</v>
      </c>
      <c r="E80" s="37" t="s">
        <v>113</v>
      </c>
      <c r="F80" s="37" t="s">
        <v>63</v>
      </c>
    </row>
    <row r="81" spans="1:6" x14ac:dyDescent="0.2">
      <c r="A81" s="47">
        <v>4</v>
      </c>
      <c r="B81" s="20" t="s">
        <v>130</v>
      </c>
      <c r="C81" s="37" t="s">
        <v>42</v>
      </c>
      <c r="D81" s="37" t="s">
        <v>50</v>
      </c>
      <c r="E81" s="37" t="s">
        <v>113</v>
      </c>
      <c r="F81" s="37" t="s">
        <v>63</v>
      </c>
    </row>
    <row r="82" spans="1:6" x14ac:dyDescent="0.2">
      <c r="A82" s="52">
        <v>5</v>
      </c>
      <c r="B82" s="20" t="s">
        <v>131</v>
      </c>
      <c r="C82" s="37" t="s">
        <v>42</v>
      </c>
      <c r="D82" s="37" t="s">
        <v>50</v>
      </c>
      <c r="E82" s="37" t="s">
        <v>113</v>
      </c>
      <c r="F82" s="37" t="s">
        <v>63</v>
      </c>
    </row>
    <row r="83" spans="1:6" x14ac:dyDescent="0.2">
      <c r="A83" s="47">
        <v>6</v>
      </c>
      <c r="B83" s="20" t="s">
        <v>132</v>
      </c>
      <c r="C83" s="37" t="s">
        <v>42</v>
      </c>
      <c r="D83" s="37" t="s">
        <v>50</v>
      </c>
      <c r="E83" s="37" t="s">
        <v>113</v>
      </c>
    </row>
    <row r="84" spans="1:6" x14ac:dyDescent="0.2">
      <c r="A84" s="52">
        <v>7</v>
      </c>
      <c r="B84" s="20" t="s">
        <v>133</v>
      </c>
      <c r="C84" s="37" t="s">
        <v>42</v>
      </c>
      <c r="D84" s="37" t="s">
        <v>50</v>
      </c>
      <c r="E84" s="37" t="s">
        <v>113</v>
      </c>
      <c r="F84" s="37" t="s">
        <v>63</v>
      </c>
    </row>
    <row r="85" spans="1:6" x14ac:dyDescent="0.2">
      <c r="A85" s="47">
        <v>8</v>
      </c>
      <c r="B85" s="20" t="s">
        <v>134</v>
      </c>
      <c r="C85" s="37" t="s">
        <v>42</v>
      </c>
      <c r="D85" s="37" t="s">
        <v>50</v>
      </c>
      <c r="E85" s="37" t="s">
        <v>113</v>
      </c>
      <c r="F85" s="37" t="s">
        <v>63</v>
      </c>
    </row>
    <row r="86" spans="1:6" ht="6" customHeight="1" x14ac:dyDescent="0.2">
      <c r="A86" s="46"/>
      <c r="B86" s="45"/>
      <c r="C86" s="44"/>
      <c r="D86" s="44"/>
      <c r="E86" s="44"/>
      <c r="F86" s="54"/>
    </row>
    <row r="87" spans="1:6" x14ac:dyDescent="0.2">
      <c r="A87" s="63" t="s">
        <v>140</v>
      </c>
      <c r="B87" s="63"/>
      <c r="C87" s="63"/>
      <c r="D87" s="63"/>
      <c r="E87" s="63"/>
      <c r="F87" s="54"/>
    </row>
    <row r="88" spans="1:6" ht="6" customHeight="1" x14ac:dyDescent="0.2">
      <c r="A88" s="43"/>
      <c r="B88" s="42"/>
      <c r="C88" s="41"/>
      <c r="D88" s="41"/>
      <c r="E88" s="40"/>
      <c r="F88" s="55"/>
    </row>
    <row r="89" spans="1:6" x14ac:dyDescent="0.2">
      <c r="A89" s="52">
        <v>1</v>
      </c>
      <c r="B89" s="20" t="s">
        <v>135</v>
      </c>
      <c r="C89" s="37" t="s">
        <v>42</v>
      </c>
      <c r="D89" s="37" t="s">
        <v>50</v>
      </c>
      <c r="E89" s="37" t="s">
        <v>113</v>
      </c>
      <c r="F89" s="37" t="s">
        <v>63</v>
      </c>
    </row>
    <row r="90" spans="1:6" x14ac:dyDescent="0.2">
      <c r="A90" s="47">
        <v>2</v>
      </c>
      <c r="B90" s="20" t="s">
        <v>136</v>
      </c>
      <c r="C90" s="37" t="s">
        <v>42</v>
      </c>
      <c r="D90" s="37" t="s">
        <v>50</v>
      </c>
      <c r="E90" s="37" t="s">
        <v>113</v>
      </c>
    </row>
    <row r="91" spans="1:6" x14ac:dyDescent="0.2">
      <c r="A91" s="52">
        <v>3</v>
      </c>
      <c r="B91" s="20" t="s">
        <v>137</v>
      </c>
      <c r="C91" s="37" t="s">
        <v>138</v>
      </c>
      <c r="D91" s="37" t="s">
        <v>43</v>
      </c>
      <c r="E91" s="37" t="s">
        <v>113</v>
      </c>
    </row>
    <row r="92" spans="1:6" x14ac:dyDescent="0.2">
      <c r="A92" s="47">
        <v>4</v>
      </c>
      <c r="B92" s="20" t="s">
        <v>139</v>
      </c>
      <c r="C92" s="37" t="s">
        <v>42</v>
      </c>
      <c r="D92" s="37" t="s">
        <v>43</v>
      </c>
      <c r="E92" s="37" t="s">
        <v>113</v>
      </c>
    </row>
    <row r="93" spans="1:6" ht="6" customHeight="1" x14ac:dyDescent="0.2">
      <c r="A93" s="46"/>
      <c r="B93" s="45"/>
      <c r="C93" s="44"/>
      <c r="D93" s="44"/>
      <c r="E93" s="44"/>
      <c r="F93" s="54"/>
    </row>
    <row r="94" spans="1:6" x14ac:dyDescent="0.2">
      <c r="A94" s="63" t="s">
        <v>141</v>
      </c>
      <c r="B94" s="63"/>
      <c r="C94" s="63"/>
      <c r="D94" s="63"/>
      <c r="E94" s="63"/>
      <c r="F94" s="54"/>
    </row>
    <row r="95" spans="1:6" ht="6" customHeight="1" x14ac:dyDescent="0.2">
      <c r="A95" s="43"/>
      <c r="B95" s="42"/>
      <c r="C95" s="41"/>
      <c r="D95" s="41"/>
      <c r="E95" s="40"/>
      <c r="F95" s="55"/>
    </row>
    <row r="96" spans="1:6" x14ac:dyDescent="0.2">
      <c r="A96" s="52">
        <v>1</v>
      </c>
      <c r="B96" s="20" t="s">
        <v>142</v>
      </c>
      <c r="C96" s="37" t="s">
        <v>42</v>
      </c>
      <c r="D96" s="37" t="s">
        <v>43</v>
      </c>
      <c r="E96" s="37" t="s">
        <v>113</v>
      </c>
    </row>
    <row r="97" spans="1:6" x14ac:dyDescent="0.2">
      <c r="A97" s="47">
        <v>2</v>
      </c>
      <c r="B97" s="20" t="s">
        <v>143</v>
      </c>
      <c r="C97" s="37" t="s">
        <v>56</v>
      </c>
      <c r="D97" s="37" t="s">
        <v>50</v>
      </c>
      <c r="E97" s="37" t="s">
        <v>113</v>
      </c>
    </row>
    <row r="98" spans="1:6" x14ac:dyDescent="0.2">
      <c r="A98" s="52">
        <v>3</v>
      </c>
      <c r="B98" s="20" t="s">
        <v>144</v>
      </c>
      <c r="C98" s="37" t="s">
        <v>145</v>
      </c>
      <c r="D98" s="37" t="s">
        <v>50</v>
      </c>
      <c r="E98" s="37" t="s">
        <v>113</v>
      </c>
      <c r="F98" s="37" t="s">
        <v>63</v>
      </c>
    </row>
    <row r="99" spans="1:6" x14ac:dyDescent="0.2">
      <c r="A99" s="47">
        <v>4</v>
      </c>
      <c r="B99" s="20" t="s">
        <v>146</v>
      </c>
      <c r="C99" s="37" t="s">
        <v>42</v>
      </c>
      <c r="D99" s="37" t="s">
        <v>43</v>
      </c>
      <c r="E99" s="37" t="s">
        <v>113</v>
      </c>
    </row>
    <row r="100" spans="1:6" x14ac:dyDescent="0.2">
      <c r="A100" s="52">
        <v>5</v>
      </c>
      <c r="B100" s="20" t="s">
        <v>147</v>
      </c>
      <c r="C100" s="37" t="s">
        <v>148</v>
      </c>
      <c r="D100" s="37" t="s">
        <v>43</v>
      </c>
      <c r="E100" s="37" t="s">
        <v>113</v>
      </c>
      <c r="F100" s="37" t="s">
        <v>63</v>
      </c>
    </row>
    <row r="101" spans="1:6" x14ac:dyDescent="0.2">
      <c r="A101" s="47">
        <v>6</v>
      </c>
      <c r="B101" s="20" t="s">
        <v>149</v>
      </c>
      <c r="C101" s="37" t="s">
        <v>150</v>
      </c>
      <c r="D101" s="37" t="s">
        <v>43</v>
      </c>
      <c r="E101" s="37" t="s">
        <v>113</v>
      </c>
      <c r="F101" s="37" t="s">
        <v>63</v>
      </c>
    </row>
    <row r="102" spans="1:6" x14ac:dyDescent="0.2">
      <c r="A102" s="52">
        <v>7</v>
      </c>
      <c r="B102" s="20" t="s">
        <v>151</v>
      </c>
      <c r="C102" s="37" t="s">
        <v>150</v>
      </c>
      <c r="D102" s="37" t="s">
        <v>43</v>
      </c>
      <c r="E102" s="37" t="s">
        <v>113</v>
      </c>
      <c r="F102" s="37" t="s">
        <v>63</v>
      </c>
    </row>
    <row r="103" spans="1:6" ht="6" customHeight="1" x14ac:dyDescent="0.2">
      <c r="A103" s="46"/>
      <c r="B103" s="45"/>
      <c r="C103" s="44"/>
      <c r="D103" s="44"/>
      <c r="E103" s="44"/>
      <c r="F103" s="54"/>
    </row>
    <row r="104" spans="1:6" x14ac:dyDescent="0.2">
      <c r="A104" s="63" t="s">
        <v>152</v>
      </c>
      <c r="B104" s="63"/>
      <c r="C104" s="63"/>
      <c r="D104" s="63"/>
      <c r="E104" s="63"/>
      <c r="F104" s="54"/>
    </row>
    <row r="105" spans="1:6" ht="6" customHeight="1" x14ac:dyDescent="0.2">
      <c r="A105" s="43"/>
      <c r="B105" s="42"/>
      <c r="C105" s="41"/>
      <c r="D105" s="41"/>
      <c r="E105" s="40"/>
      <c r="F105" s="55"/>
    </row>
    <row r="106" spans="1:6" x14ac:dyDescent="0.2">
      <c r="A106" s="52">
        <v>1</v>
      </c>
      <c r="B106" s="20" t="s">
        <v>153</v>
      </c>
      <c r="C106" s="37" t="s">
        <v>154</v>
      </c>
      <c r="D106" s="37" t="s">
        <v>43</v>
      </c>
      <c r="E106" s="37" t="s">
        <v>113</v>
      </c>
      <c r="F106" s="37" t="s">
        <v>63</v>
      </c>
    </row>
    <row r="107" spans="1:6" x14ac:dyDescent="0.2">
      <c r="A107" s="47">
        <v>2</v>
      </c>
      <c r="B107" s="20" t="s">
        <v>155</v>
      </c>
      <c r="C107" s="37" t="s">
        <v>156</v>
      </c>
      <c r="D107" s="37" t="s">
        <v>43</v>
      </c>
      <c r="E107" s="37" t="s">
        <v>113</v>
      </c>
      <c r="F107" s="37" t="s">
        <v>63</v>
      </c>
    </row>
    <row r="108" spans="1:6" x14ac:dyDescent="0.2">
      <c r="A108" s="52">
        <v>3</v>
      </c>
      <c r="B108" s="20" t="s">
        <v>157</v>
      </c>
      <c r="C108" s="37" t="s">
        <v>158</v>
      </c>
      <c r="D108" s="37" t="s">
        <v>43</v>
      </c>
      <c r="E108" s="37" t="s">
        <v>113</v>
      </c>
      <c r="F108" s="37" t="s">
        <v>63</v>
      </c>
    </row>
    <row r="109" spans="1:6" x14ac:dyDescent="0.2">
      <c r="A109" s="47">
        <v>4</v>
      </c>
      <c r="B109" s="20" t="s">
        <v>159</v>
      </c>
      <c r="C109" s="37" t="s">
        <v>42</v>
      </c>
      <c r="D109" s="37" t="s">
        <v>50</v>
      </c>
      <c r="E109" s="37" t="s">
        <v>113</v>
      </c>
      <c r="F109" s="37" t="s">
        <v>63</v>
      </c>
    </row>
    <row r="110" spans="1:6" x14ac:dyDescent="0.2">
      <c r="A110" s="52">
        <v>5</v>
      </c>
      <c r="B110" s="20" t="s">
        <v>160</v>
      </c>
      <c r="C110" s="37" t="s">
        <v>42</v>
      </c>
      <c r="D110" s="37" t="s">
        <v>50</v>
      </c>
      <c r="E110" s="37" t="s">
        <v>113</v>
      </c>
      <c r="F110" s="37" t="s">
        <v>63</v>
      </c>
    </row>
    <row r="111" spans="1:6" x14ac:dyDescent="0.2">
      <c r="A111" s="47">
        <v>6</v>
      </c>
      <c r="B111" s="20" t="s">
        <v>161</v>
      </c>
      <c r="C111" s="37" t="s">
        <v>162</v>
      </c>
      <c r="D111" s="37" t="s">
        <v>50</v>
      </c>
      <c r="E111" s="37" t="s">
        <v>113</v>
      </c>
    </row>
    <row r="112" spans="1:6" ht="6" customHeight="1" x14ac:dyDescent="0.2">
      <c r="A112" s="52"/>
      <c r="B112" s="45"/>
      <c r="C112" s="44"/>
      <c r="D112" s="44"/>
      <c r="E112" s="44"/>
      <c r="F112" s="54"/>
    </row>
    <row r="113" spans="1:6" x14ac:dyDescent="0.2">
      <c r="A113" s="63" t="s">
        <v>163</v>
      </c>
      <c r="B113" s="63"/>
      <c r="C113" s="63"/>
      <c r="D113" s="63"/>
      <c r="E113" s="63"/>
      <c r="F113" s="54"/>
    </row>
    <row r="114" spans="1:6" ht="6" customHeight="1" x14ac:dyDescent="0.2">
      <c r="A114" s="43"/>
      <c r="B114" s="42"/>
      <c r="C114" s="41"/>
      <c r="D114" s="41"/>
      <c r="E114" s="40"/>
      <c r="F114" s="55"/>
    </row>
    <row r="115" spans="1:6" x14ac:dyDescent="0.2">
      <c r="A115" s="47">
        <v>1</v>
      </c>
      <c r="B115" s="20" t="s">
        <v>164</v>
      </c>
      <c r="C115" s="37" t="s">
        <v>165</v>
      </c>
      <c r="D115" s="37" t="s">
        <v>43</v>
      </c>
      <c r="E115" s="37" t="s">
        <v>113</v>
      </c>
      <c r="F115" s="37" t="s">
        <v>63</v>
      </c>
    </row>
    <row r="116" spans="1:6" ht="6" customHeight="1" x14ac:dyDescent="0.2">
      <c r="A116" s="46"/>
      <c r="B116" s="45"/>
      <c r="C116" s="44"/>
      <c r="D116" s="44"/>
      <c r="E116" s="44"/>
      <c r="F116" s="54"/>
    </row>
    <row r="117" spans="1:6" x14ac:dyDescent="0.2">
      <c r="A117" s="63" t="s">
        <v>166</v>
      </c>
      <c r="B117" s="63"/>
      <c r="C117" s="63"/>
      <c r="D117" s="63"/>
      <c r="E117" s="63"/>
      <c r="F117" s="54"/>
    </row>
    <row r="118" spans="1:6" ht="6" customHeight="1" x14ac:dyDescent="0.2">
      <c r="A118" s="43"/>
      <c r="B118" s="42"/>
      <c r="C118" s="41"/>
      <c r="D118" s="41"/>
      <c r="E118" s="40"/>
      <c r="F118" s="55"/>
    </row>
    <row r="119" spans="1:6" x14ac:dyDescent="0.2">
      <c r="A119" s="52">
        <v>1</v>
      </c>
      <c r="B119" s="20" t="s">
        <v>167</v>
      </c>
      <c r="C119" s="37" t="s">
        <v>42</v>
      </c>
      <c r="D119" s="37" t="s">
        <v>43</v>
      </c>
      <c r="E119" s="37" t="s">
        <v>90</v>
      </c>
      <c r="F119" s="37" t="s">
        <v>63</v>
      </c>
    </row>
    <row r="120" spans="1:6" x14ac:dyDescent="0.2">
      <c r="A120" s="47">
        <v>2</v>
      </c>
      <c r="B120" s="20" t="s">
        <v>168</v>
      </c>
      <c r="C120" s="37" t="s">
        <v>169</v>
      </c>
      <c r="D120" s="37" t="s">
        <v>43</v>
      </c>
      <c r="E120" s="37" t="s">
        <v>90</v>
      </c>
      <c r="F120" s="37" t="s">
        <v>63</v>
      </c>
    </row>
    <row r="121" spans="1:6" x14ac:dyDescent="0.2">
      <c r="A121" s="52">
        <v>3</v>
      </c>
      <c r="B121" s="20" t="s">
        <v>170</v>
      </c>
      <c r="C121" s="37" t="s">
        <v>171</v>
      </c>
      <c r="D121" s="37" t="s">
        <v>50</v>
      </c>
      <c r="E121" s="37" t="s">
        <v>90</v>
      </c>
      <c r="F121" s="37" t="s">
        <v>63</v>
      </c>
    </row>
    <row r="122" spans="1:6" ht="6" customHeight="1" x14ac:dyDescent="0.2">
      <c r="A122" s="46"/>
      <c r="B122" s="45"/>
      <c r="C122" s="44"/>
      <c r="D122" s="44"/>
      <c r="E122" s="44"/>
      <c r="F122" s="54"/>
    </row>
    <row r="123" spans="1:6" x14ac:dyDescent="0.2">
      <c r="A123" s="63" t="s">
        <v>172</v>
      </c>
      <c r="B123" s="63"/>
      <c r="C123" s="63"/>
      <c r="D123" s="63"/>
      <c r="E123" s="63"/>
      <c r="F123" s="54"/>
    </row>
    <row r="124" spans="1:6" ht="6" customHeight="1" x14ac:dyDescent="0.2">
      <c r="A124" s="43"/>
      <c r="B124" s="42"/>
      <c r="C124" s="41"/>
      <c r="D124" s="41"/>
      <c r="E124" s="40"/>
      <c r="F124" s="55"/>
    </row>
    <row r="125" spans="1:6" x14ac:dyDescent="0.2">
      <c r="A125" s="47">
        <v>1</v>
      </c>
      <c r="B125" s="20" t="s">
        <v>173</v>
      </c>
      <c r="C125" s="37" t="s">
        <v>42</v>
      </c>
      <c r="D125" s="37" t="s">
        <v>43</v>
      </c>
      <c r="E125" s="37" t="s">
        <v>174</v>
      </c>
    </row>
    <row r="126" spans="1:6" ht="6" customHeight="1" x14ac:dyDescent="0.2">
      <c r="A126" s="46"/>
      <c r="B126" s="45"/>
      <c r="C126" s="44"/>
      <c r="D126" s="44"/>
      <c r="E126" s="44"/>
      <c r="F126" s="54"/>
    </row>
    <row r="127" spans="1:6" x14ac:dyDescent="0.2">
      <c r="A127" s="63" t="s">
        <v>175</v>
      </c>
      <c r="B127" s="63"/>
      <c r="C127" s="63"/>
      <c r="D127" s="63"/>
      <c r="E127" s="63"/>
      <c r="F127" s="54"/>
    </row>
    <row r="128" spans="1:6" ht="6" customHeight="1" x14ac:dyDescent="0.2">
      <c r="A128" s="43"/>
      <c r="B128" s="42"/>
      <c r="C128" s="41"/>
      <c r="D128" s="41"/>
      <c r="E128" s="40"/>
      <c r="F128" s="55"/>
    </row>
    <row r="129" spans="1:6" x14ac:dyDescent="0.2">
      <c r="A129" s="52">
        <v>1</v>
      </c>
      <c r="B129" s="20" t="s">
        <v>176</v>
      </c>
      <c r="C129" s="37" t="s">
        <v>177</v>
      </c>
      <c r="D129" s="37" t="s">
        <v>43</v>
      </c>
      <c r="E129" s="37" t="s">
        <v>59</v>
      </c>
      <c r="F129" s="37" t="s">
        <v>63</v>
      </c>
    </row>
    <row r="130" spans="1:6" x14ac:dyDescent="0.2">
      <c r="A130" s="47">
        <v>2</v>
      </c>
      <c r="B130" s="20" t="s">
        <v>178</v>
      </c>
      <c r="C130" s="37" t="s">
        <v>42</v>
      </c>
      <c r="D130" s="37" t="s">
        <v>43</v>
      </c>
      <c r="E130" s="37" t="s">
        <v>59</v>
      </c>
    </row>
    <row r="131" spans="1:6" x14ac:dyDescent="0.2">
      <c r="A131" s="52">
        <v>3</v>
      </c>
      <c r="B131" s="20" t="s">
        <v>179</v>
      </c>
      <c r="C131" s="37" t="s">
        <v>180</v>
      </c>
      <c r="D131" s="37" t="s">
        <v>50</v>
      </c>
      <c r="E131" s="37" t="s">
        <v>59</v>
      </c>
    </row>
    <row r="132" spans="1:6" x14ac:dyDescent="0.2">
      <c r="A132" s="47">
        <v>4</v>
      </c>
      <c r="B132" s="20" t="s">
        <v>181</v>
      </c>
      <c r="C132" s="37" t="s">
        <v>180</v>
      </c>
      <c r="D132" s="37" t="s">
        <v>50</v>
      </c>
      <c r="E132" s="37" t="s">
        <v>59</v>
      </c>
      <c r="F132" s="37" t="s">
        <v>63</v>
      </c>
    </row>
    <row r="133" spans="1:6" x14ac:dyDescent="0.2">
      <c r="A133" s="52">
        <v>5</v>
      </c>
      <c r="B133" s="20" t="s">
        <v>182</v>
      </c>
      <c r="C133" s="37" t="s">
        <v>42</v>
      </c>
      <c r="D133" s="37" t="s">
        <v>43</v>
      </c>
      <c r="E133" s="37" t="s">
        <v>59</v>
      </c>
      <c r="F133" s="37" t="s">
        <v>63</v>
      </c>
    </row>
    <row r="134" spans="1:6" ht="6" customHeight="1" x14ac:dyDescent="0.2">
      <c r="A134" s="46"/>
      <c r="B134" s="45"/>
      <c r="C134" s="44"/>
      <c r="D134" s="44"/>
      <c r="E134" s="44"/>
      <c r="F134" s="54"/>
    </row>
    <row r="135" spans="1:6" x14ac:dyDescent="0.2">
      <c r="A135" s="63" t="s">
        <v>183</v>
      </c>
      <c r="B135" s="63"/>
      <c r="C135" s="63"/>
      <c r="D135" s="63"/>
      <c r="E135" s="63"/>
      <c r="F135" s="54"/>
    </row>
    <row r="136" spans="1:6" ht="6" customHeight="1" x14ac:dyDescent="0.2">
      <c r="A136" s="43"/>
      <c r="B136" s="42"/>
      <c r="C136" s="41"/>
      <c r="D136" s="41"/>
      <c r="E136" s="40"/>
      <c r="F136" s="55"/>
    </row>
    <row r="137" spans="1:6" x14ac:dyDescent="0.2">
      <c r="A137" s="47">
        <v>1</v>
      </c>
      <c r="B137" s="20" t="s">
        <v>184</v>
      </c>
      <c r="C137" s="37" t="s">
        <v>42</v>
      </c>
      <c r="D137" s="37" t="s">
        <v>50</v>
      </c>
      <c r="E137" s="37" t="s">
        <v>59</v>
      </c>
    </row>
  </sheetData>
  <mergeCells count="17">
    <mergeCell ref="A47:E47"/>
    <mergeCell ref="A5:E5"/>
    <mergeCell ref="A15:E15"/>
    <mergeCell ref="A23:E23"/>
    <mergeCell ref="A40:E40"/>
    <mergeCell ref="A53:E53"/>
    <mergeCell ref="A59:E59"/>
    <mergeCell ref="A65:E65"/>
    <mergeCell ref="A76:E76"/>
    <mergeCell ref="A87:E87"/>
    <mergeCell ref="A127:E127"/>
    <mergeCell ref="A135:E135"/>
    <mergeCell ref="A94:E94"/>
    <mergeCell ref="A104:E104"/>
    <mergeCell ref="A113:E113"/>
    <mergeCell ref="A117:E117"/>
    <mergeCell ref="A123:E123"/>
  </mergeCells>
  <pageMargins left="0.78740157480314965" right="0.7874015748031496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Grafici separati</vt:lpstr>
      <vt:lpstr>Grafico unico</vt:lpstr>
      <vt:lpstr>TAVOLA_2</vt:lpstr>
      <vt:lpstr>APPENDICE</vt:lpstr>
    </vt:vector>
  </TitlesOfParts>
  <Company>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adolfo.morrone</dc:creator>
  <cp:lastModifiedBy>Andrea Stefani</cp:lastModifiedBy>
  <cp:lastPrinted>2017-09-01T09:24:38Z</cp:lastPrinted>
  <dcterms:created xsi:type="dcterms:W3CDTF">2017-08-28T07:11:12Z</dcterms:created>
  <dcterms:modified xsi:type="dcterms:W3CDTF">2018-01-20T09:29:49Z</dcterms:modified>
</cp:coreProperties>
</file>